
<file path=[Content_Types].xml><?xml version="1.0" encoding="utf-8"?>
<Types xmlns="http://schemas.openxmlformats.org/package/2006/content-types">
  <Default ContentType="application/vnd.openxmlformats-officedocument.vmlDrawing" Extension="vml"/>
  <Default ContentType="application/xml" Extension="xml"/>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binary" PartName="/xl/commentsmeta0"/>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spreadsheetml.comments+xml" PartName="/xl/comments1.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projetos" sheetId="1" r:id="rId4"/>
  </sheets>
  <definedNames/>
  <calcPr/>
  <extLst>
    <ext uri="GoogleSheetsCustomDataVersion2">
      <go:sheetsCustomData xmlns:go="http://customooxmlschemas.google.com/" r:id="rId5" roundtripDataChecksum="69DAVvLCgUdRbI/Mi/3hho1lkhhoJjP8GrB7uN+hXRo="/>
    </ext>
  </extLst>
</workbook>
</file>

<file path=xl/comments1.xml><?xml version="1.0" encoding="utf-8"?>
<comments xmlns:r="http://schemas.openxmlformats.org/officeDocument/2006/relationships" xmlns="http://schemas.openxmlformats.org/spreadsheetml/2006/main" xmlns:xr="http://schemas.microsoft.com/office/spreadsheetml/2014/revision">
  <authors>
    <author/>
  </authors>
  <commentList>
    <comment authorId="0" ref="D2">
      <text>
        <t xml:space="preserve">Pontuação Máxima = 4,0
======</t>
      </text>
    </comment>
    <comment authorId="0" ref="E2">
      <text>
        <t xml:space="preserve">Pontuação Máxima = 3,0
======</t>
      </text>
    </comment>
    <comment authorId="0" ref="F2">
      <text>
        <t xml:space="preserve">Pontuação Máxima = 2,0
======</t>
      </text>
    </comment>
    <comment authorId="0" ref="G2">
      <text>
        <t xml:space="preserve">Pontuação Máxima = 1,0
======</t>
      </text>
    </comment>
    <comment authorId="0" ref="E18">
      <text>
        <t xml:space="preserve">======
ID#AAAByrN-RMk
Samuel Veloso Carneiro    (2026-01-17 12:38:11)
objetivos pouco detalhados</t>
      </text>
    </comment>
    <comment authorId="0" ref="E15">
      <text>
        <t xml:space="preserve">======
ID#AAAByrN-RMg
Samuel Veloso Carneiro    (2026-01-17 12:33:33)
Nos objetivos um dos tópicos é apresentado como estabelecer uma relação entre universidade e escola, acho que foge um pouco dos objetivos do programa</t>
      </text>
    </comment>
    <comment authorId="0" ref="D13">
      <text>
        <t xml:space="preserve">======
ID#AAAByrN-RMY
Samuel Veloso Carneiro    (2026-01-17 12:27:35)
Na justificativa um dos tópicos é apresentado como ação de extensão (atividades na escola)</t>
      </text>
    </comment>
    <comment authorId="0" ref="E57">
      <text>
        <t xml:space="preserve">======
ID#AAABym6O5DM
Manoel Santos Neto    (2026-01-15 18:53:09)
Alguns objetivos são formulados como atividades!</t>
      </text>
    </comment>
    <comment authorId="0" ref="D57">
      <text>
        <t xml:space="preserve">======
ID#AAABym6O5DE
Manoel Santos Neto    (2026-01-15 18:50:40)
Justificativa centrada em conteúdo específico!</t>
      </text>
    </comment>
    <comment authorId="0" ref="E59">
      <text>
        <t xml:space="preserve">======
ID#AAABym6O5DA
Manoel Santos Neto    (2026-01-15 18:46:38)
O objetivo 1 mistura finalidade pedagógica com remuneração.</t>
      </text>
    </comment>
  </commentList>
  <extLst>
    <ext uri="GoogleSheetsCustomDataVersion2">
      <go:sheetsCustomData xmlns:go="http://customooxmlschemas.google.com/" r:id="rId1" roundtripDataSignature="AMtx7mhstg3m8BaH9akUzRYYbwqJZ3Y24g=="/>
    </ext>
  </extLst>
</comments>
</file>

<file path=xl/sharedStrings.xml><?xml version="1.0" encoding="utf-8"?>
<sst xmlns="http://schemas.openxmlformats.org/spreadsheetml/2006/main" count="1446" uniqueCount="776">
  <si>
    <t>1ª FASE</t>
  </si>
  <si>
    <t>2ª FASE</t>
  </si>
  <si>
    <t>Projeto</t>
  </si>
  <si>
    <t>Professor</t>
  </si>
  <si>
    <t>Título do projeto</t>
  </si>
  <si>
    <t>Justificativa</t>
  </si>
  <si>
    <t>Objetivos</t>
  </si>
  <si>
    <t>Metodologia</t>
  </si>
  <si>
    <t>Acompanhamento/Avaliação das ações dos monitores</t>
  </si>
  <si>
    <t>C1</t>
  </si>
  <si>
    <t>C2</t>
  </si>
  <si>
    <t>C3</t>
  </si>
  <si>
    <t>C4</t>
  </si>
  <si>
    <t>C5</t>
  </si>
  <si>
    <t>C6</t>
  </si>
  <si>
    <t>C7</t>
  </si>
  <si>
    <t>C8</t>
  </si>
  <si>
    <t>TOTAL</t>
  </si>
  <si>
    <t>Vaga PID remunerada concedida para 2026</t>
  </si>
  <si>
    <t>Vaga PID voluntária concedida para 2026</t>
  </si>
  <si>
    <r>
      <rPr>
        <rFont val="Calibri"/>
        <b/>
        <color rgb="FF000000"/>
        <sz val="11.0"/>
      </rPr>
      <t xml:space="preserve">Vagas de Bolsas BIA
</t>
    </r>
    <r>
      <rPr>
        <rFont val="Calibri"/>
        <color rgb="FF000000"/>
        <sz val="11.0"/>
      </rPr>
      <t>(somente para projetos que não receberam vaga remunerada do PID)</t>
    </r>
  </si>
  <si>
    <t>regime</t>
  </si>
  <si>
    <t>titulacao</t>
  </si>
  <si>
    <t>telefones</t>
  </si>
  <si>
    <t>email</t>
  </si>
  <si>
    <t>dept</t>
  </si>
  <si>
    <t>unidade</t>
  </si>
  <si>
    <t>Metodologia_Atividades</t>
  </si>
  <si>
    <t>Acompanhamento</t>
  </si>
  <si>
    <t>plano_trabalho</t>
  </si>
  <si>
    <t>sobre_renovacao</t>
  </si>
  <si>
    <t>relacao_matr_vagas</t>
  </si>
  <si>
    <t>natureza</t>
  </si>
  <si>
    <t>caracteristica</t>
  </si>
  <si>
    <t>situacao</t>
  </si>
  <si>
    <t>referencias</t>
  </si>
  <si>
    <t>Justif_n_inscr_resum</t>
  </si>
  <si>
    <t>Justif_inscr_resum</t>
  </si>
  <si>
    <t>avaliador</t>
  </si>
  <si>
    <t>vaga_bia</t>
  </si>
  <si>
    <t>dt_cadastro</t>
  </si>
  <si>
    <t>PID202603686</t>
  </si>
  <si>
    <t>MARIA CLELIA LUSTOSA COSTA</t>
  </si>
  <si>
    <t>GEOGRAFIA REGIONAL: entre a teoria e a prática</t>
  </si>
  <si>
    <t>DEDICAÇÃO EXCLUSIVA</t>
  </si>
  <si>
    <t>DOUTORADO</t>
  </si>
  <si>
    <t>clelialustosa@gmail.com</t>
  </si>
  <si>
    <t>DEPTO DE GEOGRAFIA</t>
  </si>
  <si>
    <t>CC</t>
  </si>
  <si>
    <t xml:space="preserve">As disciplinas Geografia Regional e Planejamento em Geografia necessitam de um monitor para o acompanhamento das atividades didáticas e práticas, e principalmente para a preparação e realização do trabalho de campo. Esta atividade é considerada a culminância das disciplinas, quando se põe em prática e em questão os conhecimentos adquiridos durante o semestre no curso de geografia. Escolhe-se uma área para fazer uma análise do processo de regionalização e objeto de planejamento, através de uma metodologia discutida em sala de aula, em que participam todos os alunos, monitor e professor.   O professor e o monitor destas disciplinas estão vinculados ao Laboratório de Planejamento Urbano e Regional e participam de outras atividades, pois acredita-se que o trabalho em grupo prepara o monitor para o ensino, pesquisa e extensão, que não estão desvinculados.  No LAPUR, os monitores, junto com bolsistas de extensão e de Iniciação Científica, além das atividades de monitoria, participam de grupo de estudos e apoiam as atividades do projeto de extensão Trilhas Urbanas, que integra pesquisa, ensino e extensão. Este projeto, volta-se para discutir o espaço urbano em Fortaleza e seu planejamento, que tem como público alvo os estudantes de escola pública, e preparar os futuros professores em uma importante metodologia de ensino da Geografia, o trabalho de campo.  </t>
  </si>
  <si>
    <t>- Preparar o monitor em termos teóricos e práticos para a atividade de ensino em Geografia, capacitando-o através do domínio de conteúdo e uma didática para formação do professor    Objetivos das atividades do Monitor:  - Dar apoio ao professor, com parti</t>
  </si>
  <si>
    <t xml:space="preserve">- Participação do monitor nas aulas presenciais e outras atividades on-line;  - Revisão da bibliografia básica tratada nas disciplinas;  - Leitura e fichamento de bibliografia complementar que subsidiarão os seminários a serem apresentados pelos alunos.  </t>
  </si>
  <si>
    <t>- Participação dos monitores nas aulas teóricas e práticas (3ª, 5ª e 6ª feira).  - Reuniões semanais no laboratório Planejamento Urbano e Regional (5ª feira), e participação em grupo de estudos (manhã de sábado) com temas relacionados a Geografia Urbana e</t>
  </si>
  <si>
    <t xml:space="preserve">1º mês – participação das atividades em sala de aula;   Leitura e discussão dos textos de apoio as aulas.  Pesquisa de dados e imagens para ilustração das aulas   Suporte na sala de aula.  2º mês   – Leitura e discussão dos textos de apoio e preparação dos seminários de Geografia Regional e Planejamento em Geografia;   3º mês   – Preparação do roteiro trabalho de campo de Geografia Regional: Levantamento de informações sobre a região objeto de estudo no trabalho de campo; Contato com pesquisadores das áreas visitadas, instituições, hotéis e pousadas  4º mês   – Apoio aos estudantes na preparação de seminários de Geografia Regional e Planejamento em Geografia  5º mês   – Avaliação das atividades e elaboração do relatório   6º mês – participação das atividades em sala de aula;   Leitura e discussão dos textos de apoio as aulas.  Pesquisa de dados e imagens para ilustração das aulas   Suporte na sala de aula.  7º mês   – Leitura e discussão dos textos de apoio e preparação dos seminários de Geografia Regional e Planejamento em Geografia;   8º mês   – Preparação do roteiro trabalho de campo de Geografia Regional: Levantamento de informações sobre a região objeto de estudo no trabalho de campo; Contato com pesquisadores das áreas visitadas, instituições, hotéis e pousadas  9º mês   – Apoio aos estudantes na preparação de seminários de Geografia Regional e Planejamento em Geografia; Apresentação de comunicação no Encontro Universitário   10º mês   – Avaliação das atividades e elaboração do relatório  </t>
  </si>
  <si>
    <t>Inscreveu resumos no Encontro de Iniciação à Docência em número igual ao número de vagas concedidas ao projeto</t>
  </si>
  <si>
    <t>61-70 alunos</t>
  </si>
  <si>
    <t>Para um mínimo de 02(duas) disciplinas obrigatórias ou uma obrigatória associada a uma optativa(64h) atendidas em cada semestre letivo</t>
  </si>
  <si>
    <t>Disciplina(s) teórica(s) e prática(s)</t>
  </si>
  <si>
    <t>Disciplina do 5º, 6º e 7º semestre</t>
  </si>
  <si>
    <t xml:space="preserve">CASTRO, Iná Elias, GOMES, Paulo César C. e Corrêa, Roberto L. (Org.) Geografia: Conceitos e Temas.. Rio de Janeiro: Bertrand Brasil, 1996.  CORRÊA, Roberto Lobato – Região e Organização espacial – S.Paulo, Ática, 1986.   SANTOS, M. Metamorfoses do espaço habitado, SP-HUCITEC,1988  AMORA  Zenilde Baima, COSTA Maria Clélia Lustosa. Olhando o mar do sertão: a lógica das cidades médias no Ceará In: SPOSITO, Maria Encarnação. Cidades Médias: Espaços em transição. São Paulo: Editora Expressão Popular, 2007.  HARVEY, David.  A condição pós-moderna. S. Paulo: Edições Loyola, 1993.  LENCIONI, Sandra. Região e geografia. São Paulo, Edusp, 1999.  SANTOS, Milton, SOUZA, Maria Adélia, SILVEIRA, Maria Laura.  Território, globalização e fragmentação. 4ª ed. SP: Hucitec, 1998.  RAFFESTIN – Por uma Geografia do Poder, São Paulo, Ática, 1993.     </t>
  </si>
  <si>
    <t>O MONITOR APRESENTOU TRABALHO NO EID 2015</t>
  </si>
  <si>
    <t xml:space="preserve">O PROJETO CONTOU APENAS COM UM MONITOR REMUNERADO </t>
  </si>
  <si>
    <t>Não</t>
  </si>
  <si>
    <t>Sim - 1</t>
  </si>
  <si>
    <t>2025-12-11 19:34:29.210</t>
  </si>
  <si>
    <t>PID202603690</t>
  </si>
  <si>
    <t>PAULO CASCON</t>
  </si>
  <si>
    <t>QUALIFICAÇÃO DE ESTUDANTES PARA O EXERCÍCIO DA DOCÊNCIA NA ÁREA DE ZOOLOGIA DOS INVERTEBRADOS</t>
  </si>
  <si>
    <t>pc@ufc.br</t>
  </si>
  <si>
    <t>DEPTO DE BIOLOGIA</t>
  </si>
  <si>
    <t>O principal mercado de trabalho para profissionais como o biólogo é o magistério do ensino fundamental, médio ou superior,  sendo que a zoologia ou o estudo dos animais, aparece com destaque no conteúdo programático do ensino fundamental e  médio. Por outro lado, disciplinas de zoologia fazem parte da grade curricular dos cursos de formação de profissionais  biólogos, engenheiros agrônomos, zootecnistas, biotecnologistas e outros que lidam com o mundo vivo. Desta maneira,  existe uma demanda contínua de novos professores e técnicos nesta área nas escolas, universidades, centros de pesquisa e  empresas.  Entretanto, a qualificação de estudantes para o ensino da zoologia requer um processo de formação e treinamento  contínuo e prolongado, que deve começar ainda durante o curso de graduação, devido ao longo período de tempo necessário  para aquisição de domínio sobre o assunto e experiência satisfatória. A monitoria é parte fundamental deste processo,  sendo que a mesma não beneficia apenas os monitores, mas também os demais estudantes, pelo poder multiplicador que  ela apresenta.  O profissional especialista no ensino de Zoologia deve ter um embasamento teórico e familiaridade sobre animais  pertencentes aos diversos táxons animais. Ele deve também, ser capaz de desenvolver atividades práticas que envolvam os  mais variados materiais, como organismos vivos, lâminas permanentes de microscopia, animais ou partes de animais  preservados, esqueletos, organismos emblocados, artefatos produzidos por animais, etc.  É importante lembrar também que as disciplinas da área de zoologia têm uma grande carga de atividades práticas que  dependem do auxílio de monitores em sala de aula para que possam se desenvolver com pleno êxito e manter uma boa  qualidade. Todas as práticas e o processo de formação são repetidos a cada semestre.</t>
  </si>
  <si>
    <t>Qualificar estudantes de graduação para o exercício da docência na área de zoologia.  Treinar os estudantes monitores na coleta e preparo de material zoológico utilizado nas aulas práticas.  Envolver os estudantes em atividades de pesquisa associadas ao ensino.  Desenvolver nos estudantes habilidades didático-pedagógicas e uma visão crítica sobre as diversas metodologias de ensino.  Incentivar os estudantes bolsistas a participar das políticas institucionais.  Treinar os monitores nos cuidados relacionados com a conservação e manutenção do material ótico (microscópios e lupas)  utilizados nas aulas práticas de zoologia.  Melhorar as condições de oferta das disciplinas de zoologia.  Incrementar o rendimento acadêmico dos estudantes das disciplinas de zoologia e seus índices de aprovação.</t>
  </si>
  <si>
    <t xml:space="preserve">No início do semestre letivo, será realizada uma reunião dos monitores selecionados com todos os docentes envolvidos, para apresentação do laboratório didático, seu acervo e seus equipamentos, e para discussão das atividades de monitoria que serão desenvolvidas ao longo do semestre. No início de cada semana, os docentes enviarão aos monitores a descrição das atividades a serem desenvolvidas naquele período, como os roteiros das aulas práticas e outras atividades com os docentes. Os monitores irão montar as aulas práticas antes do início delas, sob a supervisão dos respectivos docentes. Os monitores preparação material didático, como apresentações visuais revisando o conteúdo abordado nas aulas, que serão apresentadas aos alunos, sob a supervisão dos docentes. Periodicamente, serão feitas reuniões dos docentes com os monitores, para avaliação do desenvolvimento das atividades de monitoria. </t>
  </si>
  <si>
    <t>Plano de trabalho.  Frequência mensal.  Questionário aplicado aos estudantes no final de cada semestre.</t>
  </si>
  <si>
    <t>- Auxiliar os docentes no ministério de aulas práticas das disciplinas de zoologia. (4 horas)  - Auxiliar os docentes na elaboração e aplicação de avaliações práticas e teóricas das disciplinas de zoologia. (1 hora)  - Auxiliar os docentes na preparação d</t>
  </si>
  <si>
    <t>41-60 alunos</t>
  </si>
  <si>
    <t>Disciplina do 1º e 2º semestre;Disciplina do 3º e 4º semestre</t>
  </si>
  <si>
    <t>• Beck, D. E. and Braithwaite, L. F. (1968). Invertebrate Zoology. Laboratory workbook. Minneapolis, Minn.: Burgess Publishing  Company. 263 pp.  • Elson, L. M. (1982). The Zoology Coloring Book. New York: HarperPerennial. 116 pp.  • Lytle, C. F. and Wodsedalek, J. E. (1987). General Zoology - Laboratory Guide. Dubuque: W.C.Brown. 315p  • Matthews-Cascon, H. &amp; Martins, I.X. (2002). Práticas de Zoologia: de Protozoários a molluscos. UFC, 141p.  • Ribeiro-Costa, Cibele S. e Rocha, R.M. da R. (2002) Invertebrados – Manual de Aulas Práticas. Ribeirão Preto: Holos Editora, 226 pp.</t>
  </si>
  <si>
    <t>não se aplica</t>
  </si>
  <si>
    <t>Sim</t>
  </si>
  <si>
    <t xml:space="preserve">Não - </t>
  </si>
  <si>
    <t>2025-12-28 10:40:58.270</t>
  </si>
  <si>
    <t>PID202604558</t>
  </si>
  <si>
    <t>VANIA MARIA MACIEL MELO</t>
  </si>
  <si>
    <t xml:space="preserve">Ensinando e aprendendo com projetos de Microbiologia - Ano XI </t>
  </si>
  <si>
    <t>85 999984228</t>
  </si>
  <si>
    <t xml:space="preserve">vmmmelo@ufc.br </t>
  </si>
  <si>
    <t xml:space="preserve">O projeto Ensinando e Aprendendo com Projetos de Microbiologia, ano XI, tem contribui´do de forma significativa para o aprendizado dos estudantes e monitores, como comprovado pela diminuic¸a~o do percentual de reprovac¸a~o, pelo crescente aumento do nu´mero de estudantes interessados pela matéria, pelo aumento do nu´mero de candidatos na selec¸a~o de monitores e pelo feedback dos estudantes, registrado em questiona´rios anali´ticos. A ana´lise desses questiona´rios demonstra claramente a evoluc¸a~o do conhecimento dos estudantes em Microbiologia e a compreensa~o da importa^ncia dessa mate´ria para sua vida acade^mica e profissional. O projeto consiste em estimular o estudante a pensar sobre um tema ou problema em Microbiologia que desperte sua curiosidade em resolver. Essa fase e´ facilitada pela apresentac¸a~o de um vi´deo sobre a histo´ria da Microbiologia, pelas aulas e por ana´lises de casos envolvendo microrganismos divulgados na mi´dia.   Com o auxi´lio dos monitores, os estudantes sa~o divididos em duplas ou equipes, a depender do número de estudantes no respectivo semestre, para o desenvolvimento da proposta do projeto, culminando com apresentac¸a~o de suas propostas em um semina´rio onde eles apresentam seus resultados em po^steres para a turma, tendo sempre convidados externos para avaliar.   Durante o desenvolvimento do projeto, monitores e estudantes sa~o estimulados a pensar no problema, na metodologia, exequibilidade da proposta e nos possi´veis resultados. Os projetos sa~o executados no laborato´rio dida´tico de Microbiologia, com o auxi´lio dos monitores, sob a supervisa~o da professora.     A partir de 2025.2, com a implantação do novo projeto pedagógico, a disciplina introduziu atividade de extensão, o que demanda mais trabalho prático e a necessidade de mais um monitor remunerado para ajudar nessa nova tarefa. </t>
  </si>
  <si>
    <t xml:space="preserve">O projeto tem por objetivo geral proporcionar condic¸o~es adequadas para os monitores e estudantes desenvolverem compete^ncias e habilidades em Microbiologia por meio do desenvolvimento de projetos de pesquisa e atividade de extensão.     Objetivos especi´ficos     1. Treinamento em Microbiologia;   2. Identificar um problema e conceber o projeto;  3. Aprender as etapas de desenvolvimento de um projeto de pesquisa em Microbiologia;  4. Treinar em como apresentar e defender os resultados do projeto;   5. Transportar os resulatdos do projeto para uma atividade de extensão;   6. Apresentar resultados do projeto no Encontro de Iniciac¸a~o a` Doce^ncia.   </t>
  </si>
  <si>
    <t xml:space="preserve">1- Leitura de capítulos de livros e artigos sobre os assuntos a serem abordados na disciplina e nas atividades.   2. Treinamento em Biossegurança.   3. Preparac¸a~o e auxi´lio nas aulas pra´ticas.  4. Atendimento aos estudantes - Esse atendimento envolve tira du´vidas e ajuda nas aulas pra´ticas.  5. Orientac¸a~o e acompanhamento dos projetos. Os monitores ira~o acompanhar os estudantes desde a concepc¸a~o do projeto ate´ apresentac¸a~o dos resultados.   6. Preparação e execução da atividade de extensão.   7. Apresentac¸a~o de trabalho no Encontro de Iniciac¸a~o a` Doce^ncia.   </t>
  </si>
  <si>
    <t>Serão observados e avaliados: Assiduidade (frequência); Iniciativa (observação direta); Cooperação (observação direta); Relacionamento com o grupo (observação direta); Evolução do conhecimento (relatórios, exercícios e atividades no laboratório); Desenvoltura em sala de aula (observação direta); Colaboração nos projetos de extensão (observação direta e avaliação pelos estudantes); Apresentação de trabalho nos Encontros de Iniciação à Docência (Desempenho).</t>
  </si>
  <si>
    <t xml:space="preserve">Me^s 1. Leitura sobre os assuntos a serem abordados na disciplina e nos projetos a serem desenvolvidos pelos estudantes e nos projetos de extensão.   Me^s 2. Treinamento em biossegurança e na preparac¸a~o de aulas pra´ticas – Preparac¸a~o e auxi´lio nas aulas pra´ticas.  Me^s 3. Atendimento aos estudantes - Esse atendimento envolve tira du´vidas, orientac¸a~o de trabalhos, ajuda na confecc¸a~o do po^ster do projeto e ajuda nas aulas pra´ticas.   Me^s 4. Orientac¸a~o e acompanhamento dos projetos de extensão. Os monitores ira~o acompanhar os estudantes no desenvolvimento e apresentac¸a~o dos resultados. Apresentação de trabalho nos Encontros de Iniciação à Docência.  </t>
  </si>
  <si>
    <t>Para uma disciplina obrigatória atendida em cada semestre</t>
  </si>
  <si>
    <t>Disciplina do 3º e 4º semestre</t>
  </si>
  <si>
    <t xml:space="preserve">C. Cassanti, A. C., Araujo, E. D., e Ursi, S. (2008). Microbiologia democra´tica: Estrate´gias de ensino-aprendizagem e formac¸a~o de professores. Enciclope´dia Biosfera, 8, 1-23. Cisar, C. R., e Banzie, J. S. (2010). Coliforms everywhere! Using microbiology to teach the scienific method. Journal of Microbiology &amp; Biology Education, 11(2), 158-159.   Fass, M. F. (2004). Connecting microbiology with the world Outside: constructing opportunities for authentic learning in the classroom and the community. Focus On Microbiology Education, 10 (2).   Johan, C. S., Carvalho, M. S., Zanovello, R., de Oliveira, R. P., Garlet, T. M. B., de Vargas Barbosa, N. B. e Moresco, T. R. (2014). Promovendo aprendizagem sobre fungos atrave´s de atividades pra´ticas. Ciencia &amp; Natura, 36(2), 798-805.   </t>
  </si>
  <si>
    <t xml:space="preserve">Não se aplica </t>
  </si>
  <si>
    <t>2025-12-22 10:44:26.963</t>
  </si>
  <si>
    <t>PID202604575</t>
  </si>
  <si>
    <t>SUZANA CLAUDIA SILVEIRA MARTINS</t>
  </si>
  <si>
    <t>Coleção de microrganismos como instrumento facilitador no aprendizado da disciplina Microbiologia Básica</t>
  </si>
  <si>
    <t>(85) 999919126</t>
  </si>
  <si>
    <t>suzanac@ufc.br</t>
  </si>
  <si>
    <t xml:space="preserve">A unidade curricular de Microbiologia do Departamento de Biologia da Universidade Federal do Ceará (UFC) oferta por semestre cinco (5) turmas da disciplina Microbiologia Básica (CH-0857), para quatro cursos de graduação. É uma disciplina de caráter teórico-prática de 64 horas aula sendo 32h de teoria e 32h de prática.    A partir de 2005, modificações na estrutura curricular de alguns cursos de graduação levaram a substituição da disciplina Microbiologia Geral (CH0760), que tinha 96 horas de aula sendo 32 horas de teoria e 64 de aulas práticas, pela Microbiologia Básica (CH0857).   Assim, em 2007, 50 vagas da disciplina Microbiologia Básica passaram a ser ofertadas anualmente em caráter obrigatório para os alunos do 6º semestre do curso de Engenharia Química. Em 2009, foi a vez do curso de Agronomia, cuja coordenação passou a solicitar em caráter semestral, 80 vagas para estudantes do 4º semestre. Em 2011 duas novas turmas passaram a ser ofertadas, também semestralmente, para alunos do 4ºsemestre do curso de Biotecnologia, num total de 50 vagas. Finalmente em 2016 o curso de Engenharia de Alimentos também substituiu a disciplina obrigatória Microbiologia Geral pela Microbiologia Básica para alunos do 2º semestre com uma demanda semestral de 80 vagas. Como um semestre a disciplina é ofertada para o curso de Engenharia Química e no outro para a Biotecnologia, a demanda semestral é de aproximadamente 200 estudantes/semestre, com cerca 40 alunos por turma de aulas práticas.   As aulas práticas contribuem para a melhor compreensão do conteúdo da disciplina e englobam os tópicos: técnicas assépticas para manipulação de microrganismos, preparo de meios de cultura, limpeza e montagem de materiais e esterilização, métodos para o isolamento, caracterização e identificação dos microrganismos, medidas de contagem direta e indireta do crescimento microbiano, provas bioquímicas, utilização de agentes físicos e químicos para o controle dos microrganismos e teste do antibiograma. Referido conteúdo é apresentado no Laboratório Didático de Microbiologia (LADMI) para cinco turmas com 40 alunos em cada. Essa demanda elevada já ressalta a importância da monitoria para o bom desempenho da disciplina, uma vez que o monitor participa do preparo prévio dos materiais para as aulas práticas e auxilia o professor durante a realização das mesmas. Ressaltando que no laboratório, temos 40 alunos manipulando microrganismos próximo a uma zona de esterilidade promovida pela chama de um bico de Bunsen. Portanto, a presença de pelo menos dois monitores auxiliando o professor é INDISPENSÁVEL para a segurança dos alunos e desenvolvimento satisfatório da aula prática.   Como em quase todas as aulas práticas são utilizados microrganismos, faz-se necessária a manutenção de coleções microbianas. Essas coleções têm como principal finalidade manter a viabilidade, a pureza e estabilidade genética dos microrganismos, sendo importante, além da manutenção uma permanente atualização destas coleções. O laboratório Didático de Microbiologia (LADMI) possui uma coleção de culturas de bactérias e fungos destinada a atender as atividades de ensino. Para a bacterioteca e micoteca são selecionados microrganismos classificados como de baixo risco biológico (classe de risco 1), que apresentem características macroscópicas, microscópicas, fisiológicas e bioquímicas distintas, assim como, propriedades que possibilitem ilustrar sua aplicabilidade nos diferentes cursos. Ressalte-se aqui aspectos biotecnológicos, tais como microrganismos produtores de enzimas, ácidos orgânicos e antibióticos, microrganismos utilizados na recuperação de áreas contaminadas, no controle biológico de pragas de plantas, etc. Para garantir o bom rendimento das aulas práticas, estas culturas necessitam de manutenções periódicas que permitam preservá-las puras, viáveis e estáveis. Além deste aspecto é imprescindível um trabalho visando atualizar e ampliar estas coleções através do depósito de novas cepas que contribuam para enriquecer as diferentes unidades de aulas práticas. Assim sendo, o presente projeto propõe a manutenção e ampliação permanente da coleção de culturas microbianas do LADMI de uso exclusivo para a monitoria. Também é objetivo deste projeto enfatizar para os monitores a importância das coleções de culturas nas aulas didáticas da disciplina de Microbiologia Básica e treiná-los nas atividades de manutenção destas culturas. Acreditamos que estas ações contribuirão para uma otimização nas unidades práticas relativas ao estudo das características culturais ou macroscópicas, microscópicas, fisiológicas e bioquímicas de bactérias, fungos filamentosos e leveduras, enfatizando o aspecto de aplicação destas cepas nas diferentes áreas facilitando a fixação do aprendizado dos estudantes e monitores.  </t>
  </si>
  <si>
    <t xml:space="preserve">Objetivo Geral:   Aprimorar a qualidade do ensino e da aprendizagem na disciplina Microbiologia Básica (CH 0857), visando melhorar o desempenho e interesse dos alunos.  Objetivos Específicos:   Treinar os monitores no conhecimento de coleções de culturas e particularmente nas técnicas de preservação.  Manter e expandir uma coleção de cultura microbiana específica para as atividades da monitoria.  Selecionar cepas com características apropriadas para as aulas práticas a partir da coleção de culturas do Laboratório de Microbiologia Ambiental do Departamento de Biologia da Universidade Federal do Ceará.  Ampliar a coleção de culturas a partir da aquisição de novas cepas de bactérias, fungos filamentosos e leveduras junto a Instituições credenciadas bem como de novos isolados.  Comprovar/testar as características a serem exploradas em aulas práticas.  Aplicar as novas cepas nas respectivas unidades  </t>
  </si>
  <si>
    <t xml:space="preserve">Atualizar os roteiros das aulas práticas de microbiologia através de consultas bibliográficas  Auxiliar o professor na elaboração e execução das aulas práticas.  Auxiliar na manutenção de coleções de culturas, pesquisando e utilizando técnicas de preservação apropriadas.  Ampliar a coleção de culturas a partir da aquisição de novas cepas de bactérias, fungos filamentosos e leveduras junto a Instituições credenciadas bem como de novos isolados.  Manter e atualizar uma coleção de cultura de trabalho específica para as atividades da monitoria.  Selecionar novas cepas com características apropriadas para as aulas práticas a partir da coleção de culturas do Laboratório de Microbiologia Ambiental do Departamento de Biologia da UFC.  Comprovar/testar as características a serem exploradas em aulas práticas.  Apresentar trabalho nos Encontros Universitários.  Apresentar relatório final das atividades desenvolvidas.  </t>
  </si>
  <si>
    <t xml:space="preserve">-Frequência  -Relatórios de atividades  -Desempenho nas aulas práticas  -Desempenho no Encontro de Iniciação à Docência   -Avaliação do dinamismo, criatividade, ética, companheirismo e motivação para o exercício da monitoria.  </t>
  </si>
  <si>
    <t xml:space="preserve">MARÇO 2026 – DEZEMBRO 2026  Auxiliar o professor na elaboração e execução das aulas práticas.  Atualizar os roteiros das aulas práticas de microbiologia  Auxiliar na manutenção de coleções de culturas, utilizando técnicas de preservação apropriada  Manter e ampliar a coleção de culturas do LADMI    julho – agosto:       Renovar a coleção de culturas da monitoria    agosto – outubro:    Elaborar relatório final  Elaborar resumo Encontro de Iniciação à docência     Novembro  Apresentar trabalho no Encontro de Iniciação à docência  </t>
  </si>
  <si>
    <t>Acima de 70</t>
  </si>
  <si>
    <t>Disciplina do 1º e 2º semestre;Disciplina do 3º e 4º semestre;Disciplina do 5º, 6º e 7º semestre</t>
  </si>
  <si>
    <t xml:space="preserve">OKURA Mônica, RENDE José Carlos. Microbiologia. Microbiologia. Roteiros de Aulas Práticas. 1. ed. Ribeirão Preto -SP: Tecmed, 2008. 201 p  Livro  TORTORA Gerard J., FUNKE Berdell R, CASE Christine L.. Microbiologia. . 12. ed. Porto Alegre - RS: ARTMED, 2017. 934 p  Livro  TRABULSI, Luiz Rachid, Alterthum Flávio. Microbiologia. . 6. ed. São Paulo: Atheneu, 2015. 912 p  Livro  VERMELHO Alane Beatriz, PEREIRA Antônio Ferreira, COELHO Rosalie Reed Rodrigues, SOUTO-PADRÓN Thaís.. Práticas de Microbiologia. . 1. ed. Rio de Janeiro -RJ: Guanabar: Koogan S.A, 2006. 239 p  Livro  MADIGAN Michael T, MARTINKO John M, DUNLAP Paul V., CLARK David P. MMICROBIOLOGIA DE BROCK. 12. ed. Porto Alegre - RS: ARTMED, 2010. 1128 </t>
  </si>
  <si>
    <t>Não se aplica</t>
  </si>
  <si>
    <t>Sim - 2</t>
  </si>
  <si>
    <t>2025-12-02 10:20:01.763</t>
  </si>
  <si>
    <t>PID202606446</t>
  </si>
  <si>
    <t>ROSSANA MARIA DE CASTRO ANDRADE</t>
  </si>
  <si>
    <t>Metodologias ativas e projetos práticos para aprimorar o aprendizado em disciplinas de Engenharia de Software com foco no desenvolvimento de aplicativos web e móveis, no uso e criação de padrões de software e na avaliação de qualidade de software</t>
  </si>
  <si>
    <t>rossana@ufc.br</t>
  </si>
  <si>
    <t>DEPTO DE COMPUTACAO</t>
  </si>
  <si>
    <t>As disciplinas de Engenharia de Software I (ES), Qualidade de Software, e Padrões de Projeto de Software são fundamentais para o curso de Ciência da Computação e Engenharia da Computação. Especificamente, o campo da Computação demanda dos estudantes habilidades em programação, além de conhecimentos básicos e avançados sobre o desenvolvimento de software, considerados atributos profissionais essenciais (SOMMERVILLE, 2018). Vale destacar que no currículo do Curso de Graduação em Computação e Engenharia da Computação, estão incluídas mais disciplinas correlatas, como Técnicas de Programação e Laboratório de Programação, entre outras. Todas essas disciplinas abordam programação, suas linguagens e paradigmas, tanto como objeto de estudo quanto como uma ferramenta utilizada no desenvolvimento de aplicações para a disciplina.  Na área da Computação, os estudantes têm seu primeiro contato com  programação durante o primeiro ano. Diante de dificuldades com a resolução de problemas algorítmicos e linguagens de programação, muitos alunos necessitam de um suporte personalizado. No entanto, oferecer assistência individualizada é uma tarefa desafiadora para o professor-orientador, pois os estudantes possuem dificuldades em diversos níveis, demandando tempo significativo para analisar erros de linguagem e lógica. Tal complexidade é agravada pelo fato de as turmas geralmente serem numerosas, contendo tanto alunos novos quanto repetentes. Além disso, surge um novo desafio com a mudança rápida das tecnologias e a necessidade de um processo inovador que permita uma nova fase de adaptação, exigindo um acompanhamento próximo e individualizado do discente.  A disciplina de Engenharia de Software I possui como critério de aprovação o desenvolvimento de um software contemplando as etapas, desde a identificação de requisitos, análise, projeto, implementação até os testes, além da gestão de projetos que é realizada ao longo de todo o processo, também está incluso a entrega de relatórios e a realização de um seminário aberto ao público (SOMMERVILLE, 2018). Esse projeto é conduzido em equipe e demanda um acompanhamento semanal extraclasse, proporcionado pelo professor e pelos monitores por meio de encontros presenciais ou remotos. Além disso, o SIGAA é empregado como meio de comunicação e compartilhamento de arquivos. Essa experiência não só é de grande importância para os alunos, mas também para os monitores, que, ao participarem do desenvolvimento desse software, aplicam os conhecimentos teóricos adquiridos ao longo do curso.  Em 2026, na disciplina de ES, os softwares a serem desenvolvidos serão novamente direcionados para a área de dispositivos móveis e web, com enfoque também em um novo paradigma: as aplicações para o ambiente de Internet das Coisas (SHAH e YAQOOB, 2016). Os temas do software a ser desenvolvido de cada equipe serão escolhidos pelos alunos com o auxílio do professor-orientador e dos monitores, dando preferência para temas inovadores, viáveis para serem  trabalhados no período da disciplina e, principalmente, que motivem os alunos.  Já a disciplina de Qualidade de Software atua de forma a aprofundar assuntos trabalhados na disciplina de ES, como boas práticas de desenvolvimento de software e a avaliação da qualidade do código ou do uso do produto a ser desenvolvido. A tarefa central dos alunos consiste no desenvolvimento de um projeto dedicado à medição e avaliação da qualidade de um sistema existente. Os alunos são estimulados a coletar medidas associadas a uma ou mais características de qualidade, conforme abordado por (KOSCIANSKI e SOARES, 2007) e a realizar testes (MYERS et al., 2011), para avaliar a qualidade do software em desenvolvimento. Como resultado final, cada equipe elabora um relatório detalhado que avalia a qualidade do sistema com base nas medidas selecionadas.  Por fim, a disciplina de Padrões de Projeto de Software visa apresentar os conceitos, fundamentos, desafios e arquiteturas de sistemas orientados a objetos de médio e grande porte e outros sistemas. A disciplina cobre tópicos como padrões de criação, estruturais e comportamentais, suas aplicações e impactos na qualidade do código. Além dos aspectos teóricos das boas práticas de reutilização de software, a disciplina inclui um projeto prático de implementação de uma solução de software que faça uso de múltiplos padrões, permitindo que os alunos apliquem os conhecimentos adquiridos.  A metodologia proposta com este projeto de monitoria consiste em atividades divididas em duas categorias: intra e extra-classe. As atividades intra-classe são realizadas em sala de aula e englobam aulas expositivas, incluindo também atividades em classe como exercícios e discussão em grupo. Cabe ressaltar ainda que como atividades intra-classes, dinâmicas – por exemplo,  O Cliente Mandou (ANDRADE et al., 2015) (ANDRADE et al., 2017) - também serão conduzidas com o apoio dos monitores, buscando despertar o interesse dos alunos pela disciplina. No intuito de tornar tais encontros mais atrativos aos alunos, será também inserido estratégias lúdicas com o uso de jogos didáticos, como o GreaTest (BEPPE et al., 2018) e (RAMOS et al., 2024), e da ferramenta Kahoot e QuizClass, que permite sedimentar o conhecimento discutido na aula, através de gamificação.  As atividades extracurriculares, por outro lado, referem-se às práticas educacionais que são realizadas fora do ambiente tradicional da sala de aula, muitas vezes de maneira remota e assíncrona, através de ferramentas de comunicação como Google Meet e Discord e visam complementar o processo de ensino. Para participar dessas atividades, os alunos são agrupados em equipes compostas por até seis membros, sendo orientados por uma dupla de monitores, onde cada dupla é responsável por acompanhar três ou quatro equipes durante a execução do projeto. No contexto da Engenharia de Software e suas disciplinas relacionadas, essas atividades têm como meta principal o desenvolvimento de um projeto de software, resultando em uma aplicação para dispositivos móveis. A escolha desse foco acontece devido ao caráter inovador e contemporâneo da área de dispositivos móveis, incentivando os alunos a aplicarem os conceitos aprendidos ao longo da disciplina.  Os projetos de desenvolvimento para dispositivos móveis e web geralmente envolvem dois componentes principais: um cliente e um servidor. Para o cliente, que é a interface de interação com o usuário, recomenda-se o desenvolvimento para o sistema operacional Android. Este é um dos sistemas operacionais mais populares e utilizados pelos desenvolvedores de aplicações móveis. Atualmente, as linguagens de programação recomendadas para o desenvolvimento do cliente são JavaScript e Java. No entanto, também é permitido o uso de tecnologias de desenvolvimento híbrido, que permite a construção de aplicações compatíveis com vários sistemas operacionais.  Quanto à linguagem utilizada para o servidor, ela deve ser selecionada pela própria equipe (e.g., PHP, Javascript) e a comunicação entre cliente e servidor pode ser feita por meio das tecnologias Bluetooth, Wifi, etc. A utilização de técnicas de interação humano-computador, voltadas a usabilidade do software são exigidas para consolidar os assuntos apresentados na disciplina (BARBOSA, 2021). Além disso, os alunos são incentivados a coletar medidas de qualidade (KOSCIANSKI e SOARES, 2007) e realizar testes (MYERS et al., 2011) para avaliar a qualidade do software.  A demanda por acompanhamento, o tamanho das turmas e a natureza dos projetos tornam imprescindível um programa de monitoria ativo e estruturado. As vagas remuneradas asseguram compromisso e dedicação dos monitores, enquanto as voluntárias ampliam o alcance do apoio e oferecem iniciação à docência. Isso se faz necessário para elevar a qualidade do aprendizado, aumentar aprovação e retenção, além de proporcionar aos monitores uma experiência formativa complementar, em consonância com os objetivos do Programa de Iniciação à Docência.</t>
  </si>
  <si>
    <t xml:space="preserve">Os objetivos da monitoria em Engenharia de Software I, Qualidade de Software, e Padrões de Projeto de Software são:    1) Aperfeiçoar a qualidade do ensino e da aprendizagem no curso de Ciência da Computação e Engenharia da Computação por meio da colaboração de monitores, que desempenham um papel crucial nas atividades docentes da disciplina. Essas atividades envolvem:    • Reforçar o entendimento dos alunos em tópicos cruciais do curso, como gerência de projeto, requisitos, análise, projeto, implementação, teste e boas práticas de software;  • Ampliar o conhecimento dos alunos em qualidade de software, modelos de maturidade, medição, verificação e validação, juntamente com técnicas e normas para a avaliação da qualidade de sistemas;  • Aumentar os conhecimentos dos alunos em ferramentas CASE para engenharia de software (e.g., Gantt, Jira, Android Studio, JUnit);  • Minimizar a evasão estudantil de cada disciplina, proporcionando uma transição mais suave nos primeiros semestres da graduação por meio de um acompanhamento mais próximo e aulas práticas que tornem o conteúdo ministrado mais atraente;  • Ensinar técnicas de como desenvolver uma documentação de um software abrangendo os tópicos (definição, pesquisa bibliográfica, escrita e apresentação) que são essenciais;   • Propiciar uma vivência prática aos alunos no processo de desenvolvimento e avaliação de sistemas; e  • Aplicar os conhecimentos teóricos no acompanhamento do projeto final da disciplina (i.e., software para dispositivos móveis e web, no caso de Engenharia de Software I; boas práticas de reuso, no caso de Padrões; e medição de sistemas, no caso de Qualidade de Software).    2) Contribuir para a formação do estudante de graduação em Ciência da Computação e Engenharia da Computação por meio de programas de monitoria, tanto remunerada quanto voluntária, e estimular o interesse desses estudantes na carreira docente e nas políticas institucionais, adotando as seguintes práticas:    • Auxiliar o professor em aulas práticas e orientação de alunos no desenvolvimento de um software,  nas boas práticas de reutilização de software com os conceitos de padrões de software, e na avaliação da qualidade de sistema, por exemplo com a avaliação de usabilidade de um aplicativo móvel ou web, introduzindo na prática os conceitos teóricos estudados em sala de aula;  • Motivar o aluno monitor para as tarefas básicas de docência que incluem os trâmites institucionais que envolvem o sucesso da disciplina; e  • Motivar o aluno monitor a participar dos encontros de docência desta universidade e de outras instituições.  </t>
  </si>
  <si>
    <t xml:space="preserve">A metodologia utilizada para os bolsistas monitores e voluntários solicitados neste projeto, inclui as seguintes atividades:  • Auxiliar o professor-orientador na realização de dinâmicas e trabalhos práticos compatíveis com o seu grau de conhecimento na disciplina;  • Auxiliar o professor-orientador em tarefas didáticas, inclusive na preparação de aulas e trabalhos escolares, assessorando os estudantes, em pequenos grupos ou individualmente;  • Participar, efetivamente, da elaboração do planejamento didático semestral da disciplina;  • Realizar estudos teóricos sob a orientação do professor-orientador;  • Facilitar o relacionamento entre os alunos e professor na execução e melhoria do plano de ensino-aprendizagem;  • Avaliar o andamento da disciplina do ponto de vista do aluno, apresentando sugestões ao professor-orientador;  • Participar das reuniões de integração professores-alunos promovidas pelo Departamento e pelo orientador e seu grupo de pesquisa;  • Participar de atividades da Monitoria, que venham a ser promovidas pela PROGRAD e constantes do cronograma anual de atividades acadêmicas, bem como participar de outros eventos relacionados aos cursos de Graduação.  </t>
  </si>
  <si>
    <t xml:space="preserve">• Reuniões semanais de acompanhamento;  • Avaliação geral do desempenho do bolsista durante o programa;  • Participação do monitor no encontro de iniciação à docência com apresentação dos resultados alcançados durante o período da monitoria.  </t>
  </si>
  <si>
    <t>Considerando a metodologia estabelecida para as disciplinas e as estratégias de acompanhamento delineadas, o cronograma de cada disciplina será distribuído ao longo de quatro meses, abrangendo atividades teóricas, práticas e pedagógicas. Inicialmente, os monitores serão encarregados de colaborar no planejamento das disciplinas, resultando em um plano de aulas detalhado alinhado ao calendário acadêmico. No primeiro mês, a atuação dos monitores incluirá auxílio ao professor-orientador na adaptação ou construção de materiais de ensino a serem utilizados ao longo do período, os quais serão disponibilizados aos alunos. Durante o segundo mês, os monitores iniciarão seus estudos teóricos sob a orientação do professor-orientador, visando aprofundar seus conhecimentos na temática da disciplina. À medida que as disciplinas avançam para o terceiro mês, os monitores intensificarão sua proximidade com os alunos, oferecendo suporte no desenvolvimento do projeto final da disciplina. No quarto e último mês, os monitores colaborarão com o professor-orientador no encerramento das disciplinas, além de participarem na avaliação e coleta de feedback por parte dos alunos. Importante destacar que atividades como auxiliar o professor em dinâmicas de sala, facilitar o relacionamento entre alunos e professor, e participar das reuniões de monitoria serão contínuas e ocorrerão ao longo de todo o período. Espera-se também a escrita de um relato de experiência a ser enviado para o simpósio de educação (EDUCOMP) ou a trilha de educação do Simpósio Brasileiro de Engenharia de Software (SBES) ou para  a trilha de relato de experiência do Simpósio Brasileiro de Qualidade de Software (SBQS).</t>
  </si>
  <si>
    <t>Para uma disciplina obrigatória e uma disciplina optativa(inferior a 64h) atendida em cada semestre letivo</t>
  </si>
  <si>
    <t xml:space="preserve">ANDRADE, R. M. C.; SANTOS, I. S.; SANTOS, R. M.; ARAÚJO, I. L. .(2015) Uma Metodologia para o Ensino Teórico e Prático da Engenharia de Software. In: VIII Fórum de Educação em Engenharia de Software, Belo Horizonte, MG. Anais do VIII Fórum de Educação em Engenharia de Software.  ANDRADE, R. M. de C.; SANTOS, I. de S.; ARAÚJO, I. L. de; ARAGÃO, B. S.; SIEWERDT, F. Retrospective for the last 10 years of teaching software engineering in ufcs computer department. In: Proceedings of the 31st Brazilian Symposium on Software Engineering. New York, NY, USA: ACM, 2017. (SBES 2017), p. 358–367. ISBN 978-1-4503-5326-7. Disponível em: http://doi.acm.org/10.1145/3131151.3131179.  BARBOSA, Simone D. J.; SILVA, Bruno S. da; SILVEIRA, Milene S.; GASPARINI, Isabela; DARIN, Ticianne; BARBOSA, Gabriel D. J. Interação Humano-Computador e Experiência do Usuário. 1. ed. [S.l.]: Autopublicação, 2021.  BEPPE, Thiago A..; ARAÚJO, Ítalo Linhares de; ARAGÃO, Bruno Sabóia; SANTOS, Ismayle de Sousa; XIMENES, Davi; ANDRADE, Rossana M. Castro. GreaTest. Proceedings Of The XXXII Brazilian Symposium On Software Engineering, p. 298-307, 17 set. 2018. ACM. Disponível em: https://doi.org/10.1145/3266237.3266254.  KOSCIANSKI, André; SOARES, Michel dos Santos. Qualidade de Software. 2ª ed. São Paulo: Novatec, 2007. 395 p.  MYERS, Glenford J.; SANDLER, Corey; BADGETT, Tom. The Art of Software Testing. 3. ed. New Jersey: John Wiley &amp; Sons, Inc., 2011. 256 p.  RAMOS, Hanna R. S.; ARAÚJO, Assucena S.; SILVA, Jaciana B. da; S. NETO, Jaime G.; TEIXEIRA, Francisco J. A.; SANTOS, Ismayle S.; ANDRADE, Rossana M. C.. GREatest Unity - Um jogo digital de cartas para o ensino de testes de software. Anais do IV Simpósio Brasileiro de Educação em Computação (Educomp 2024), p. 357-366, 22 abr. 2024. Sociedade Brasileira de Computação. Disponível em: https://doi.org/10.5753/educomp.2024.237539.   SHAH, Sajjad Hussain; YAQOOB, Ilyas. A survey: internet of things (IoT) technologies, applications and challenges. 2016 IEEE Smart Energy Grid Engineering, p. 381-385, ago. 2016. IEEE. Disponível em: http://dx.doi.org/10.1109/sege.2016.7589556.   SOMMERVILLE, Ian. Engenharia de Software. 10ª ed., São Paulo: Pearson, 2018.   </t>
  </si>
  <si>
    <t>Não se aplica.</t>
  </si>
  <si>
    <t>2025-12-24 15:22:41.553</t>
  </si>
  <si>
    <t>PID202606508</t>
  </si>
  <si>
    <t>JOSE ROBERTO FEITOSA SILVA</t>
  </si>
  <si>
    <t>Experiência nas disciplinas: Histologia Animal, Biologia do Desenvolvimento e Instrumentalização para o Ensino de Ciências IV como exercício na formação do futuro biólogo docente.</t>
  </si>
  <si>
    <t>85 999739413</t>
  </si>
  <si>
    <t>jrobertofeitosa@gmail.com; robertofeitosa@ufc.br</t>
  </si>
  <si>
    <t>As áreas de Biologia do Desenvolvimento e Histologia Animal constituem efetivos campos de atuação do profissional das  Ciências Biológicas, não somente no campo exclusivo da pesquisa laboratorial, como também no exercício da docência, seja  no ensino fundamental, médio ou superior.  Desenvolver atividades em todos esses níveis, é imprescindível, não apenas o domínio do conteúdo como também a forma  de como transpor para cada realidade, de modo a inserir o aluno no processo de aprendizagem estimulando -o a criar,  aprender, e permanecer nas disciplinas.  Por serem áreas que exigem do estudante uma percepção cognitiva dos processos intracelulares e da dinâmica das  inter-relações célula-célula, tornam-se necessárias a utilização de diversas metodologias de ensino por parte de  quem transmite, como por exemplo a interpretação de foto e eletromicrografias, observação e diagnóstico de lâminas  histológicas, compreensão das etapas do desenvolvimento embrionário de diferentes táxons animais, dentre outros  assuntos.  Dentre as diversas atividades práticas e discussões em sala de aula, os alunos executam várias atividades, ao longo do  semestre, como por exemplo: construir modelos de temas abordados em sala de aula, desenhar estruturas teciduais, realizar  fotografias de tecidos, criando novas possibilidades de aprendizado, sendo sujeitos ativos a todo momento.  Assim, as diversas metodologias aplicadas, proporcionarão aos monitores, como elos fundamentais nesse processo, a  mobilização conhecimentos, atitudes, e criarão possibilidades em resposta a demanda de formação de futuros profissionais,  atendendo assim ao objetivo maior do PID, que é a iniciação à docência, aliada ao acompanhamento dos alunos em seus  semestres iniciais do curso.  Os monitores também auxiliarão na disciplina Instrumentalização para o Ensino de Ciências IV, no que se refere aos  conteúdos abordados em Histologia e Embriologia, visto ser a interdisciplinaridade uma característica da disciplina  Instrumentalização. De acordo com a necessidade da disciplina, o monitor estará envolvido.  Para o curso de Ciências Biológicas, as referidas disciplinas, que fazem parte do novo Projeto Pedagógico iniciado em  2006, desenvolvem-se em sua maioria com atividades práticas no laboratório, e como são ministradas nos semestres iniciais  do curso, as turmas necessitam do acompanhamento do monitor, visto que as aulas que frequentavam no ensino médio em  sua maioria não incorporavam atividades práticas nas aulas de Biologia.</t>
  </si>
  <si>
    <t>1.Inserir o estudante/monitor de Ciências Biológicas no ensino de Biologia do Desenvolvimento; Histologia Animal e  Formação de professores, numa perspectiva teórica crítica da educação;  2. Detectar, juntamente com o estudante monitor, dificuldades enfrentadas pelos alunos das referidas disciplinas do  curso de Ciências Biológicas, a compreensão de assuntos dessa área;  3.Desenvolver novas atividades de acompanhamento dos alunos das disciplinas envolvidas, em laboratório, em sala  de aula e em outros meios de interação docente/aluno;  4. Criar novas possibilidades de realização de atividades práticas das referidas disciplinas;  5. Exercitar a orientação de trabalho junto aos alunos nas escolas de ensino médio, na disciplina Instrumentalização  para o Ensino de Ciências IV.</t>
  </si>
  <si>
    <t>1.Inserir o estudante/monitor de Ciências Biológicas no ensino de Biologia do Desenvolvimento; Histologia Animal e  Formação de professores, numa perspectiva teórica crítica da educação;  2. Detectar, juntamente com o estudante monitor, dificuldades enfrentadas pelos alunos das referidas disciplinas do curso de   Ciências Biológicas, a compreensão de assuntos dessa área;  3. Desenvolver novas atividades de acompanhamento dos alunos das disciplinas envolvidas, em laboratório, em sala de aula  e em outros meios de interação docente/aluno;  4. Criar novas possibilidades de realização de atividades práticas das referidas disciplinas;  atividade: estimular os monitores a criarem atividades diferentes, com temáticas transversais ao conhecimento disciplinar  5. Exercitar a orientação de trabalho junto aos alunos nas escolas de ensino médio, na disciplina Instrumentalização para o   Ensino de Ciências IV, embasada na teoria histórico-crítica, pedagogia freireana e aprendizagem significativa;  6. Elaborar textos de pesquisa na área da docência</t>
  </si>
  <si>
    <t xml:space="preserve">- Reuniões semanais com todos os monitores, para o planejamento das atividades;- Registro pelos monitores, das atividades realizadas, na perspectiva de uma ação reflexiva para a pesquisa em  Ensino;- Comunicação com os alunos matriculados nas disciplinas </t>
  </si>
  <si>
    <t>1.Atividade: leituras de textos de educação crítica e participação dos mesmos nas discussões em sala de aula, principalmente  nas aulas teóricas; meses: março, abril, maio, junho, agosto, setembro, outubro, novembro, dezembro.  2.Atividade: desenvolvimento de estratégias de ensino e de aprendizagem na interpretação de textos biológicos e de  interpretação de imagens ao microscópio; meses: março, abril, maio, junho, agosto, setembro, outubro, novembro, dezembro.  3.Atividade: correção das atividades práticas dos alunos, como exercício docente, através do sistema SIGAA; meses: março,  abril, maio, junho, agosto, setembro, outubro, novembro, dezembro.  4.Atividade: estimular os monitores a criarem atividades diferentes, com temáticas transversais ao conhecimento disciplinar;  meses: abril, maio, junho, agosto, setembro, outubro, novembro, dezembro.  5.Atividade: auxílio dos alunos da disciplina Instrumentalização para Ensino de Ciências IV no preparo de suas aulas piloto;  meses: abril, maio, junho, agosto, setembro, outubro, novembro, dezembro.</t>
  </si>
  <si>
    <t>CARVALHO, A. M. P. de et al. Ensino de Ciências por investigação: Condições para a implementação em sala de aula. São Paulo:  Cengage Learning, 2013.  GERALDO, A. C. H. Didática de Ciências Naturais na perspectiva histórico-crítica. Campinas: Autores Associados, 2009.  HIB, J. Embriologia Médica. Oitava Edição. Guanabara Koogan.2008.  JUNQUEIRA, L. C.; CARNEIRO, J. Histologia Básica. 13a. edição. Guanabara Koogan. 2017.  KESSEL, R. G. Histologia Médica Básica. A Biologia das Células, Tecidos e Órgãos. Guanabara Koogan. 2001  MARANDINO, M.; SELLES, S. E.; FERREIRA, M. S. Ensino de biologia: histórias e práticas em diferentes espaços educativos. São  Paulo: Cortez, 2009.  MOREIRA, M. A. A teoria da aprendizagem significativa e sua implementação em sala de aula. – Brasília: Editora da Universidade  de Brasília, 2006.  WOLPERT, L.; BENDDINGTON, R.; et all. Princípios de Biologia do Desenvolvimento. ArtMed Editora, 2008</t>
  </si>
  <si>
    <t>2025-12-29 18:04:23.040</t>
  </si>
  <si>
    <t>PID202607709</t>
  </si>
  <si>
    <t>CESAR ULISSES VIEIRA VERISSIMO</t>
  </si>
  <si>
    <t>Implementação de Ensaios e Práticas Laboratoriais em Geologia de Engenharia, Geomorfologia e Solos</t>
  </si>
  <si>
    <t>verissimo@ufc.br</t>
  </si>
  <si>
    <t>DEPTO DE GEOLOGIA</t>
  </si>
  <si>
    <t xml:space="preserve">O conhecimento geológico é de fundamental importância na investigação, estudo e solução de problemas de engenharia e meio ambiente. A experiência demonstra que os projetos e obras de engenharia são bem sucedidos quando ocorre uma correta definição do quadro físico e contexto geológico antes da concepção da obra, ajustando a concepção e o projeto às condições do meio físico. Faz parte do conhecimento do campo de Geotécnica e Geologia de Engenharia o estudo dos parâmetros e condicionantes geológicos em obras de engenharia e mineração.  As aulas de Geotécnica, Geologia de Engenharia apresentam conteúdo teórico e prático em função das suas peculiaridades quanto ao campo de atuação e caráter essencialmente aplicado.  No caso das disciplinas obrigatórias: Geotécnica (CG-430), Geologia aplicada à Engenharia (CG-513) e Geomorfologia e Pedologia (CG-519) é de fundamental importância demonstrar ao estudante a aplicação de conhecimentos geológicos necessários à realização de obras de engenharia e apresentar conceitos básicos de mecânica de solos, estabilidade de taludes, erosão  etc. Tais conhecimentos e conceitos são consolidados a partir de um número de ensaios de campo e laboratório que envolvem propriedades físicas dos solos relacionadas com porosidade, permeabilidade, plasticidade, infiltração, erodibilidade e resistência mecânica. Especificamente no caso de Geomorfologia e Pedologia (CG-513) aspectos relacionados a erosão, taludes e solos estão diretamente relacionados a evolução e esculturação do relevo baseado na dualidade morfogênese versus pedogênese, processos antagônicos normalmente empregados para analisar a estabilidade e estado de degradação dos ambientes geológicos antropizados. As disciplinas de práticas de campo em Geologia Ambiental e Geotécnica (CG-551) (obrigatórias); e, Hidráulica de Poços (CG-560), Geologia de Barragens (CG-588) e Espeleologia (CG563) (optativas) são disciplinas complementares com conteúdo vinculado ao tema da monitoria, contendo abordagens específicas relacionadas a estabilidade de maciços rochosos, solos, barragens, incluindo conceitos e aspectos da engenharia hidráulica e hidrogeotecnia.   O Laboratório de Geotécnica e Prospecção (LAGETEC) é um laboratório de ensino e pesquisa que não possui funcionário ou técnico para realização de ensaios laboratoriais, recaindo toda responsabilidade de organização e funcionamento aos professores das disciplinas afins e eventuais bolsistas e estagiários colaboradores. Desta forma, nem sempre é possível desenvolver com a qualidade necessária todos os ensaios necessários à boa formação dos discentes.  Muitos novos ensaios em equipamentos adquiridos através de projetos de pesquisa deixam de ser utilizados nas aulas de Geotécnica, Geologia para Engenharia e Geomorfologia pela dificuldade de se estabelecer uma rotina de trabalho voltada a qualificação e formação do estudante de graduação. Tal fato é uma grave limitação à melhoria e qualidade do ensino e aprendizagem nas disciplinas cujo laboratório serve de apoio.  </t>
  </si>
  <si>
    <t xml:space="preserve">Implementar ensaios e práticas laboratoriais em três disciplinas obrigatórias do Departamento de Geologia aplicados a Geologia de Engenharia e Geomorfologia, propiciando a melhoria da qualidade do ensino e do aprendizado e a fixação dos conceitos teórico-práticos ministrados em aulas expositivas e atividades práticas de laboratório e de campo;   Desenvolver rotinas de ensaios para este e os próximos semestres utilizando equipamentos já instalados e outros recentemente instalados no Laboratório de Geotécnica e Prospecção, incluindo agitadores de peneiras, permeâmetros de carga variável e constante, balanças analíticas, estufas, casa  grande, frasco de areia, Speedy, etc.  Otimizar e aprimorar ensaios de campo e laboratório em Geotécnica, Geologia Aplicada à Engenharia e Prospecção Geoquímica através da elaboração de planilhas, gráficos e rotinas em meio impresso e digital;   Organização de site educativo no domínio do LAGETEC – DEGEO, disponibilizando textos, artigos, planilhas, normas de ensaios e material didático para consulta/leitura possibilitando o aprofundamento do conteúdo teórico e prático ministrado em sala de aula, laboratório e atividades de campo das disciplinas: Geotécnica, Geologia Aplicada à Engenharia, Prospecção e Geomorfologia.  Contribuir para a formação do estudante de graduação dos Cursos de Geologia e Engenharia Ambiental e estimular o interesse pela carreira docente.  </t>
  </si>
  <si>
    <t xml:space="preserve">Para a consolidação dos objetivos propostos pelo projeto parte do PID intitulado “Implementação de Ensaios e Práticas Laboratoriais em Geologia de Engenharia, Geomorfologia e Solos” os monitores deverão primeiramente desenvolver rotina de implementação dos seguintes ensaios, com acompanhamento dos professores orientadores: permeabilidade de solos a carga variável e a carga constante, determinação de densidade aparente, porosidade aparente e absorção de água em provetes de rocha. Para estes ensaios serão instalados alguns equipamentos e testados utilizando os manuais disponíveis e as normas da ABNT.  Para os ensaios já desenvolvidos com certa frequência serão revistos a rotina e elaboradas planilhas e fichas em meio impresso e digital  Em um segundo momento os monitores participarão das aulas teóricas e atividades práticas (laboratório e campo) relacionadas aos ensaios e pesquisarão sobre variações, adaptações e normas existentes sobre a realização dos ensaios.  Durante as atividades de campo das disciplinas: Geotécnica, Geologia Aplicada à Engenharia e Geomorfologia os monitores acompanharão a realização de ensaios de tradagem manual e coleta de amostras em perfis de solos, ensaios de densidade in situ utilizando frasco de areia, ensaios de determinação de densidade in situ com aparelho speedy  De posse das amostras coletadas em campo, os monitores acompanharão passo a passo grupos de alunos das disciplinas Geotécnica, Geologia Aplicada à Engenharia e Geomorfologia na preparação e na realização dos diversos ensaios previstos no projeto, objetivando a melhoria da qualidade do ensino e do aprendizado e a fixação dos conhecimentos teóricos e práticos ministrados nas disciplinas  Na etapa final do projeto os monitores apresentarão trabalhos no Encontro de Iniciação a Docência 2025 em seção oral ou painel  </t>
  </si>
  <si>
    <t xml:space="preserve">Os professores-orientadores acompanharão as atividades dos monitores durante as diversas etapas de desenvolvimento do Programa de Iniciação à Docência, observando e acompanhando as ações e o planejamento previamente estabelecido, sugerindo soluções e adequações quando necessário e dando todo apoio ao cumprimento do projeto.  Os monitores serão selecionados entre os alunos já aprovados nas disciplinas mencionadas, observando as exigências da legislação vigente.  Será cobrada a participação dos monitores em todas as atividades do PID promovidas pela Pró-Reitoria de Graduação e o cumprimento da carga horária mínima de doze horas semanais, conforme horários disponíveis do discente, sem prejuízo de suas atividades didáticas.    Será exigida a apresentação de trabalho dos monitores, como autor principal, no Encontro de Iniciação à Docência - Encontros Universitários 2025.  </t>
  </si>
  <si>
    <t>Bolsista 1   1 - Formatação de site educativo no domínio do LAGETEC – DEGEO. Objetivando a organização das práticas de campo e atualização/alimentação do site educativo do LAGETEC março a dezembro  2 - Participar das atividades de campo das disciplinas Geotécnica, Geologia Aplicada à Engenharia maio a outubro  3 - Desenvolver rotina de ensaios de permeabilidade de solos a carga variável e constante e acompanhar grupo de alunos das disciplinas de Geotécnica e Geologia Aplicada à Engenharia na realização dos ensaios   4 - Participar e acompanhar alunos nos ensaios realizados no Laboratório de Geotécnica e Prospecção incluindo análises granulométricas de solos (peneiramento e sedimentação), determinação de densidade aparente e real em picnômetro e balão volumétrico, determinação dos limites de liquidez e plasticidade com aparelho Casa Grande  - março a dezembro  5 - Implementação dos seguintes ensaios, com acompanhamento dos professores orientadores: permeabilidade de solos a carga variável e a carga constante, determinação de densidade aparente, porosidade aparente e absorção de água em provetes de rocha. Para estes ensaios serão instalados alguns equipamentos e testados utilizando os manuais disponíveis e as normas da ABNT.  Bolsista 2   1 – Auxiliar na elaboração do site educativo no domínio do LAGETEC – DEGEO. Objetivando a organização das práticas de campo e atualização/alimentação do site educativo do LAGETEC março a dezembro  2 - Participar das atividades de campo das disciplinas Geotécnica, Geologia Aplicada à Engenharia maio a outubro  3 - Desenvolver rotina de ensaios de permeabilidade de solos a carga variável e constante e acompanhar grupo de alunos das disciplinas de Geotécnica e Geologia Aplicada à Engenharia na realização dos ensaios   4 - Participar e acompanhar alunos nos ensaios realizados no Laboratório de Geotécnica e Prospecção incluindo análises granulométricas de solos (peneiramento e sedimentação), determinação de densidade aparente e real em picnômetro e balão volumétrico, determinação dos limites de liquidez e plasticidade com aparelho Casa Grande  - março a dezembro  5 – Auxiliar bolsista remunerado na implementação dos seguintes ensaios, com acompanhamento dos professores orientadores: permeabilidade de solos a carga variável e a carga constante, determinação de densidade aparente, porosidade aparente e absorção de água em provetes de rocha. Para estes ensaios serão instalados alguns equipamentos e testados utilizando os manuais disponíveis e as normas da ABNT.</t>
  </si>
  <si>
    <t>Sem referencias</t>
  </si>
  <si>
    <t>Resumos apresentados</t>
  </si>
  <si>
    <t>2025-12-03 23:39:47.740</t>
  </si>
  <si>
    <t>PID202608109</t>
  </si>
  <si>
    <t>LUIZ CONSTANTINO GROMBONE VASCONCELLOS</t>
  </si>
  <si>
    <t>Aprimoramento de Testes Laboratoriais de Química Inorgânica e Química Geral</t>
  </si>
  <si>
    <t>luizgromb@gmail.com</t>
  </si>
  <si>
    <t>DEPTO DE QUIMICA ORGANICA E INORGANICA</t>
  </si>
  <si>
    <t xml:space="preserve">A Universidade Federal do Ceará é formada por professores, alunos e funcionários, e como toda universidade, precisa evoluir constantemente, senão acaba degenerando. As práticas de laboratório, particularmente as práticas de química, precisam estar na fronteira da evolução científica e tecnológica. Para que a renovação aconteça, o professor (orientador) precisa de um aluno (monitor) para testar e futuramente aplicar novas ideias de práticas laboratoriais.   O monitor ao prestar serviços ao corpo docente e principalmente ao corpo discente, cresce intelectualmente, pois sabemos que a melhor forma de aprender é ensinar. O monitor tira dúvidas de exercícios de aula teórica, tira dúvidas durante a aula prática, monta e desmonta equipamentos e reagentes em posições estratégicas, tendo o cuidado de separar vidrarias e reagentes perigosos, etc. Tudo isso é valioso na formação de um profissional  </t>
  </si>
  <si>
    <t>- Preparar o monitor treinando-o nas formas de resolução de exercícios em química.  - Idealizar novas práticas de laboratórios em química inorgânica e química geral e/ou aprimorar as já existentes.  - Elaborar a nova prática, testar e expor na forma de pa</t>
  </si>
  <si>
    <t xml:space="preserve">1 Acompanhamento e montagem de práticas  2 Atendimento aos alunos  3 Teste de novas práticas  4 Planejamento com professor orientador  5 Desenvolvimento do projeto no laboratório para o encontro de iniciação à docência  6 Apresentação dos resultados  7 Melhorar o efeito visual e tornar menos complexa algumas práticas laboratoriais em química  8 Melhorar o rendimento do aprendizado dos alunos  9 Iniciar o monitor na pesquisa científica.  10 Incentivar o sentimento de responsabilidade e dedicação do monitor (aluno)  11 Implantar novas práticas nos laboratórios de graduação.  </t>
  </si>
  <si>
    <t>O monitor será orientado individualmente pelo orientador no projeto. Ao monitorar as aulas práticas de química, participará junto com outros monitores de reuniões em nosso departamento quando serão orientados na forma de atuar monitorando as aulas e posteriormente serão avaliados quanto a assiduidade e competência.  Este projeto tem atendido alunos com dificuldade de aprendizagem, assim tentamos de forma mais direta minimizar o abandono e reprovação dos alunos de primeiro semestre. Tornando-os mais encorajados a enfrentar as dificuldades desta e de outras disciplinas futuras.</t>
  </si>
  <si>
    <t xml:space="preserve">1. Acompanhamento e montagem de práticas- 4 horas semanais  2. Atendimento aos alunos – 2 horas semanais  3. Teste de novas práticas – 3 horas semanais  4. Criação e seleção de ilustrações e revisão dos textos do manual – ¬2 horas semanais  5- Planejamento com professor orientador- 1 hora semanal  </t>
  </si>
  <si>
    <t>NÃO SE APLICA</t>
  </si>
  <si>
    <t>2025-12-24 08:15:35.727</t>
  </si>
  <si>
    <t>PID202608275</t>
  </si>
  <si>
    <t>ARLETE APARECIDA SOARES</t>
  </si>
  <si>
    <t>Atlas didático virtual de anatomia vegetal: uma ferramenta para o ensino sobre o corpo das plantas</t>
  </si>
  <si>
    <t>(85) 997951467</t>
  </si>
  <si>
    <t>arlete@ufc.br</t>
  </si>
  <si>
    <t>O Projeto - Atlas didático virtual de anatomia vegetal: uma ferramenta para o ensino sobre o corpo das plantas - está em desenvolvimento para atender uma lacuna no ensino de Anatomia Vegetal para vários cursos da graduação. Os cursos de Ciências Biológicas(Licenciatura e Bacharelado), Agronomia, Zootecnia e Biotecnologia, tem nas suas bases de formação disciplinas da área de botânica. Ela compõem parte do conhecimento de morfologia, Anatomia das plantas com sementes, sistemática e taxonomia e Anatomia e biologia funcional de plantas. Entre essas, a anatomia vegetal envolve conhecimentos de morfologia externa e interna das plantas e suas relações entre estrutura e funcionalidade de plantas. É uma disciplina que exige dos alunos interpretação de laminário contendo diferentes sentidos de cortes (transversais, longitudinais e paradérmicos) dos diversos tecidos e órgãos vegetais. Essa análise de laminário, por vezes é difícil e exige dedicação para tornar a aprendizagem pelos alunos. Eles têm dificuldades de entender a tridimensionalidade dos tecidos, dos órgãos e do corpo do vegetal. Assim, o acompanhamento dos alunos durante nas aulas, especialmente nas práticas, sejam elas presenciais ou em ou atividades extraclasse é imprescindível para solucionar dúvidas. Nesse contexto, a participação do monitor é indispensável para auxiliar nas aulas práticas e no atendimento dos alunos da graduação.   O monitor desempenha um papel importante atendendo os alunos em grupo de trabalho pelas redes sociais e por e-mail. Em aulas presenciais, também auxilia os alunos na interpretação do laminário em aulas com uso de microscópios. Além dessas atividades, o monitor desenvolverá atividades no preparo e organização do material didático destinado às aulas práticas dos alunos de graduação e organização das imagens digitais do laminário utilizados nas aulas práticas. Esse projeto tem por objetivo além de atualizar laminário, auxiliar na construção um atlas didático virtual de anatomia vegetal que está em execução. Esta é uma ferramenta em construção que os alunos poderão acessar facilmente a qualquer momento as imagens do laminário didático como uma aliada na aprendizagem e na solução de dúvidas ao longo de sua formação. O que esperamos é que os alunos de graduação possam ser assessorados e consigam, de forma motivada, superar as suas dificuldades e concluir a disciplina carregando na sua bagagem os conhecimentos de Anatomia Vegetal.   A bolsa de monitoria tem por objetivo, além dar suporte aos alunos de graduação, iniciar os alunos na docência através de participação nas aulas, mediar e facilitar a interação dos alunos com o professor. O diálogo entre aluno-aluno contribui para trazer a luz as maiores dificuldades de aprendizagem do estudante, o que pode proporcionar e facilitar mudanças de estratégias para a melhoria do ensino e busca soluções para dificuldades de aprendizagem. Nesse projeto, utilizamos a a teoria de aprendizagem significativa para desenvolver nossas atividades. Além disso, pretende-se inserir o bolsista nas atividades de pesquisa o que contribuirá para a melhoria da formação do bolsista. Esse treinamento técnico e intelectual do bolsista melhora a sua formação na área de botânica. As aulas no nosso setor são todas prático/teóricas e isso facilita as experiências da relação teoria e prática. Acreditamos que essa experiência prática prepara o estudante para ensino e também pesquisa em morfologia e anatomia vegetal.   Esse projeto inicialmente construirá um banco de dados formado pelas imagens obtidas a partir do laminário utilizado em aulas. As imagens estão obtidas em Microscópio DM 400 Leica. A partir desse banco de imagens, estamos construindo um atlas didático virtual que será disponibilizado para os alunos. O banco de dados tem como objetivo incentivar os alunos a unir conhecimento técnico em anatomia, fotografia e aprendizagem dos conteúdos em anatomia vegetal. Essa proposta está embasada na construção de atividades que envolvam criatividade, aplicação da metodologia científica e o treinamento do trabalho em equipe. A concessão dessa bolsa solicitada contribuirá para o melhor desempenho das aulas práticas que são ofertadas para os cursos de Licenciatura e Bacharelado em Biologia e Biotecnologia, Agronomia e Zootecnia. Em geral, são ofertadas 40 vagas para Ciências Biológicas e 50 para Biotecnologia, 40 para Zootecnia e 80 para Agronomia e a demanda por monitores nas práticas é grande, pois envolve uso de microscópio e laminário histológico. O laminário é complexo, nem sempre é de fácil interpretação e o professor e monitor são frequentemente requisitados pelos alunos. O monitor deverá auxiliar o professor no atendimento desses alunos durante as aulas práticas presenciais e nas atividades extraclasse que envolvam revisões dos conteúdos prático-teóricos.. Essa experiência, pode melhorar a formação tanto do aluno quando do bolsista que tem a oportunidade de experimentar, na prática, a sala de aula e o companheirismo respeitoso com seus colegas.  Ressaltamos que esse projeto foi iniciado em 2019 e as imagens produzidas para o Atlas em construção foram muito úteis durante a pandemia, mas atualmente tem sido relevantes para as atividades extraclasse. Esse projeto tem sido aprimorado a cada semestre, pois as necessidades dos alunos variam e queremos atender a diversidade de formas que os alunos acessam melhor o conhecimento visando respeitando as experiências prévias dos alunos.  As aulas das disciplinas ofertadas pelo setor de Botânica - Anatomia Vegetal e Anatomia e Biologia Funcional de Angiospermas envolvem aulas teóricas e práticas. Essa metodologia tem favorecido a aprendizagem dos alunos, pois cada aluno trabalha individualmente no microscópio e recebe atendimento dos professores e monitores. Esse treinamento proporciona aos alunos a possibilidade de tirar dúvidas na hora em que eles analisam as lâminas e o Atlas complementa a seu material de estudo. A assistência dos monitores se faz imprescindível, pois além do auxilio durante as aulas, eles atendem os estudantes em horários extraclasse para solucionar dúvidas e suas dificuldades com os diferentes temas em anatomia e funcionalidade de plantas. Por fim, temos acompanhado ao longo do tempo o rendimento dos alunos através da análise do índice de aprovação nas turmas atendidas. Em geral, temos alto índice de aprovação. Desse modo, considero relevante as vagas para monitoria remunerada e voluntários. Adicionalmente, os alunos selecionados para a monitoria têm a oportunidade da vivência em sala de aula e iniciação à docência e, se tiverem disponibilidade, ainda podem acompanhar pesquisas desenvolvidas no laboratório.</t>
  </si>
  <si>
    <t>Gerar melhores condições de ensino e aprendizagem,  Treinar alunos na iniciação a docência,  Favorecer o atendimento dos alunos de graduação de forma alcançarem melhor rendimento e aprovação,  Preparar os monitores no preparo de material didático,  Preparar os monitores para o uso adequado dos materiais didáticos,  Incentivar a participação em atividades de extensão envolvendo ensino de Anatomia.</t>
  </si>
  <si>
    <t xml:space="preserve">Reposição do laminário. O preparo de lâminas inclui fixação do material (JOHANSEN,1940; KARNOVSKY,1965), desidratação em série etílica (JOHANSEN,1940), inclusão em historesina, seccionamento coloração das amostras(O'BRIEN and  MCCULLY, 1964)  e montagem do laminário.  Uso do fotomicroscópio para montagem do banco de imagens - Microscópio Leica com sistema de captura de imagens  Uso do LibreOffice draw para ajustes nas imagens  Preparo do atlas virtual com as imagens no Canvas    JOHANSEN, D. A. Plant microtechinique. New York: McGraw-Hilll, 1940    KARNOVSKY, M. J. A. Formaldehyde glutaraldehyde fixative of high osmolality for use in  electron microscopy. J. Cell Biol., v. 27, p. 137-138, 1965.    O’Brien, T.P., Feder, N., McCully, M.E., 1964. Polychromatic staining of plant cell walls by toluidine blue O. Protoplasma 59, 368–373. https://doi.org/10.1007/ BF01248568. </t>
  </si>
  <si>
    <t xml:space="preserve">  -Acompanhamento de sua assiduidade através da presença nas aulas presenciais e participação nas atividades extraclasse, presença nas aulas práticas e no laboratório para preparo de laminário.  -Prestação de contas das atividades desenvolvidas no período com a planilha de correções dos relatórios e atividades dos alunos.  -Acompanhamento do desempenho do monitor no atendimento dos alunos   -Avaliação execução das atividades propostas pelo orientador com a entrega do banco de imagens e do Atlas em desenvolvimento.  Participação dos encontros universitários</t>
  </si>
  <si>
    <t>Início das atividades- Mês 03-2026 – com Início das atividades em 3-03-2026.    Treinamento – fixação, microtomia e preparo de laminário didático    Treinamento para o uso usar equipamentos para obtenção de imagens digitais.  Treinamento para atendimento remoto dos alunos enquanto a pandemia persistir e as aulas  forem remotas  Continuidade na elaboração do catálogo de imagens para o Atlas    O período de atividade será de acordo com o calendário estabelecido pela CAD. Assim, esse cronograma atenderá àquilo que a CAD estabelecer.   OBS: O calendário 2026 da UFC iniciará no mês de março de 2026 e finalizará em 11 de dezembro de 2026.</t>
  </si>
  <si>
    <t xml:space="preserve">APPEZZATO-DA-GLÓRIA, B. e CARMELLO-GUERREIRO, S. M. 2022. Anatomia Vegetal. 4ª. edição. UFV. Viçosa, MG, 422 págs.  TAIZ, L. e ZEIGER, E. 2013. Fisiologia Vegetal. 5ª.ed. - Artmed, Porto Alegre, RS, 918 págs.  LARCHER, W. 2000. Ecofisiologia Vegetal. Ed. RiMa Artes e Textos, São Carlos, SP, 531 págs.    JOHANSEN, D. A. Plant microtechinique. New York: McGraw-Hilll, 1940    KARNOVSKY, M. J. A. Formaldehyde glutaraldehyde fixative of high osmolality for use in  electron microscopy. J. Cell Biol., v. 27, p. 137-138, 1965.    O’Brien, T.P., Feder, N., McCully, M.E., 1964. Polychromatic staining of plant cell walls by toluidine blue O. Protoplasma 59, 368–373. https://doi.org/10.1007/ BF01248568. </t>
  </si>
  <si>
    <t>Não se aplica. Atendemos todas as exigências do edital.</t>
  </si>
  <si>
    <t>2025-12-03 17:01:44.833</t>
  </si>
  <si>
    <t>PID202610023</t>
  </si>
  <si>
    <t>RONALD TARGINO NOJOSA</t>
  </si>
  <si>
    <t>Laboratório Digital de Inferência: O uso de simulações computacionais como ferramenta de ensino</t>
  </si>
  <si>
    <t>85 987630412</t>
  </si>
  <si>
    <t>rtargino@ufc.br</t>
  </si>
  <si>
    <t>DEPTO DE EST E MAT APLICADA</t>
  </si>
  <si>
    <t>As disciplinas Inferência Estatística I (curso de Estatística) e Análise Inferencial (curso de Ciência de Dados) apresentam uma TAXA DE REPROVAÇÃO ALTA, o que faz com que sejam ofertadas todos os semestres, ao invés de anualmente. As disciplinas exigem grande empenho do aluno, já que os pré-requisitos são fortemente empregados. Uma participação ativa de monitor(es) nas disciplinas pode contribuir fortemente para o APRENDIZADO E MOTIVAÇÃO DOS ESTUDANTES e para a DIMINUIÇÃO DA TAXA DE REPROVAÇÃO. Outro fator relevante é que as disciplinas são pré-requisitos para diversas outras e reaprovação pode retardar consideravelmente a conclusão da graduação.</t>
  </si>
  <si>
    <t>Geral: contribuir para o processo ensino-aprendizagem das disciplinas de Inferência Estatística I e Análise Inferencial.   Específicos: (1) promover a participação do bolsista nas atividades docentes contribuindo para o seu processo de formação; (2) motivar e auxiliar os estudantes no aprendizado da Inferência Estatística; (3) utilizar simulações computacionais para facilitar a visualização de conceitos abstratos.</t>
  </si>
  <si>
    <t>Para o desenvolvimento deste projeto, o monitor deverá: (1) estudar tópicos relacionados às disciplinas para auxiliar na atividade ensino-aprendizagem com participação nas aulas de exercícios e nas aulas com o uso do computador; (2) resolver listas de exercícios e participar da elaboração de material didático; (3) estudar, empregar e promover software gratuito ou livre: LaTeX e programas R e/ou Python (comuns no meio Estatístico); (4) estudar tópicos específicos relacionados às disciplinas objetivando apresentação de trabalho no Encontro de Iniciação à Docência dos Encontros Universitários de 2026.</t>
  </si>
  <si>
    <t>As atividades do(s) monitor(es) serão acompanhadas por meio de lista de presença nos dias de atendimento aos alunos e também através de reuniões periódicas (semanais ou quinzenais), nas quais o(s) monitor(es) fará(ão) exposição das atividades executadas durante o período e receberá(ão) orientação para a continuação das atividades.</t>
  </si>
  <si>
    <t>MARÇO: Estudar tópicos da disciplina e os programas computacionais, atender os alunos, participar da elaboração e ou resolução de lista de exercícios, auxiliar na elaboração do material didático das aulas;     ABRIL: Estudar tópicos da disciplina e os programas computacionais, atender os alunos, participar da elaboração e ou resolução de lista de exercícios, auxiliar na elaboração do material didático das aulas, atuar em aula de exercícios e ou com o uso do computador;      MAIO:  Estudar tópicos da disciplina e os programas computacionais, atender os alunos, participar da elaboração e ou resolução de lista de exercícios, auxiliar na elaboração do material didático das aulas, atuar em aula de exercícios e ou com o uso do computador;      JUNHO: Estudar tópicos da disciplina e os programas computacionais, atender os alunos, auxiliar na elaboração do material didático das aulas, atuar em aula de exercícios e ou com o uso do computador;     JULHO: Definir e iniciar estudos para o trabalho a ser apresentado nos EU2026;     AGOSTO:  Revisar/estudar tópicos da disciplina e os programas computacionais, atender os alunos, atualizar lista de exercícios e ou material didático, atuar em aula de exercícios e ou com o uso do computador, iniciar o desenvolvimento do trabalho a ser apresentado nos EU2026;    SETEMBRO: Revisar/estudar tópicos da disciplina e os programas computacionais, atender os alunos, atualizar lista de exercícios e ou material didático, atuar em aula de exercícios e ou com o uso do computador, continuar o desenvolvimento do trabalho para os EU2026;     OUTUBRO: Revisar/estudar tópicos da disciplina e os programas computacionais, atender os alunos, atualizar lista de exercícios e ou material didático, atuar em aula de exercícios e ou com o uso do computador, continuar o desenvolvimento ou finalizar o trabalho para os EU2026;     NOVEMBRO: Revisar/estudar tópicos da disciplina e os programas computacionais, atender os alunos, atuar em aula de exercícios e ou com o uso do computador, finalizar e apresentar o trabalho nos EU2026.</t>
  </si>
  <si>
    <t>projeto novo</t>
  </si>
  <si>
    <t>1. BOLFARINE, Heleno; SANDOVAL, Mônica Carneiro. Introdução à inferência estatística. 2. ed. Rio de Janeiro: SBM, 2010.    2. CASELLA, George; BERGER, Roger L. Inferência estatística. São Paulo: Cengage Learning, 2011.    3. TRIOLA, Mario F.; FLORES, Vera Regina Lima de Farias e. Introdução à estatística: atualização da tecnologia. 11. ed. Rio de Janeiro: LTC, 2013.    4. MONTGOMERY, Douglas C.; RUNGER, George C. Estatística aplicada e probabilidade para engenheiros. 7. ed. Rio de Janeiro: LTC, 2023.    5. BUSSAB, Wilton de Oliveira; MORETTIN, Pedro Alberto. Estatística básica. 10. ed. rev. ampl. São Paulo: Saraiva Uni, 2023.</t>
  </si>
  <si>
    <t>2025-12-23 12:26:31.470</t>
  </si>
  <si>
    <t>PID202610282</t>
  </si>
  <si>
    <t>VLADIA PINTO VIDAL DE OLIVEIRA</t>
  </si>
  <si>
    <t>Monitoria em Pedologia: Integração da Teoria e Prática no Processo de Ensino-Aprendizagem.</t>
  </si>
  <si>
    <t>vladia.ufc@gmail.com</t>
  </si>
  <si>
    <t xml:space="preserve">A monitoria acadêmica constitui uma importante oportunidade de iniciação à docência, promovendo uma formação profissional mais sólida ao integrar ensino, aprendizagem e experiência prática. No contexto do Curso de Geografia, a disciplina de Pedologia — ofertada no 4º semestre e também aberta como optativa a outros cursos — desempenha papel central na compreensão da dinâmica da paisagem, ao investigar os processos e fatores que regem a formação, classificação e distribuição dos solos.  A Pedologia articula saberes de diversas áreas do conhecimento, integrando aspectos geológicos, climáticos, biológicos, topográficos dentre outros. Essa interdisciplinaridade é essencial para interpretar como o solo, como componente vivo e dinâmico do meio natural, se desenvolve e se organiza espacialmente. A disciplina contempla atividades teóricas, laboratoriais e de campo, favorecendo uma abordagem integral e aplicada do tema.  As atividades práticas incluem o levantamento e a descrição morfopedológica de perfis de solo em diferentes compartimentos geomorfológicos. Durante os trabalhos de campo — que também se estendem a ações de extensão em escolas da rede fundamental ou técnica — os estudantes aplicam metodologias científicas, preenchem fichas de campo e utilizam instrumentos específicos para identificar características como cor, textura, estrutura, espessura e sequência dos horizontes. Essas práticas permitem compreender não apenas os atributos físicos e químicos dos solos, mas também suas relações com os fatores de formação e sua inserção na paisagem.  Nesse cenário, a monitoria em Pedologia atua como elo entre teoria e prática, fortalecendo o processo de ensino-aprendizagem e contribuindo para a formação crítica e técnica dos futuros geógrafos, ao mesmo tempo em que promove a divulgação científica junto à comunidade escolar.  </t>
  </si>
  <si>
    <t xml:space="preserve">•Capacitar o monitor para atuar de forma integrada na mediação do ensino-aprendizagem da disciplina de Pedologia, articulando os conteúdos teóricos com as práticas laboratoriais e de campo, e desenvolvendo competências iniciais para a docência no ensino superior;  • Apoiar o docente na atualização e aprimoramento dos materiais didáticos utilizados nas aulas teóricas, garantindo clareza, atualidade científica e relevância pedagógica.  • Facilitar e orientar discussões em grupos de estudo, promovendo a reflexão crítica e a compreensão aprofundada dos conceitos pedológicos.  • Supervisionar e orientar os discentes nas atividades laboratoriais, com ênfase na análise e interpretação das propriedades físicas, químicas e morfológicas dos solos.  • Acompanhar e orientar as atividades de campo, especialmente na descrição e interpretação de perfis de solo, assegurando a correta aplicação da metodologia morfopedológica e o preenchimento adequado das fichas de campo  </t>
  </si>
  <si>
    <t>A proposta metodológica do projeto de monitoria em Pedologia adota uma abordagem quali-quantitativa, integrando dimensões teóricas, práticas e reflexivas que potencializam o ensino-aprendizagem significativo.    Na perspectiva qualitativa, prioriza-se a construção de entendimentos conceituais a partir dos fundamentos teóricos da Pedologia, com ênfase nos fatores e processos de formação dos solos e na interpretação de sua expressão na paisagem.     Na vertente quantitativa, a metodologia volta-se à aplicação rigorosa de protocolos científicos e técnicas padronizadas para a mensuração e caracterização objetiva dos solos.    Essa integração entre abordagens qualitativas e quantitativas não só fortalece a formação técnica dos estudantes de Geografia, como também estimula o desenvolvimento de habilidades cognitivas, analíticas e práticas essenciais à atuação profissional e à iniciação científica na área ambiental</t>
  </si>
  <si>
    <t xml:space="preserve">A avaliação do desempenho dos monitores é contínua, formativa e integrada às diversas etapas do processo de ensino-aprendizagem da disciplina de Pedologia. O acompanhamento ocorre de forma sistemática ao longo de todas as atividades desenvolvidas — teóricas, laboratoriais e de campo —, considerando tanto a qualidade do suporte oferecido aos discentes quanto a iniciativa, responsabilidade e domínio de conteúdo demonstrados pelo monitor.  Durante as aulas teóricas, os monitores participam ativamente, observando as interações dos estudantes com os conteúdos e identificando os temas que geram maiores dificuldades conceituais. Com base nessa observação, planejam e conduzem estudos dirigidos, sessões de tutoria entre pares ou rodas de diálogo que reforcem os tópicos mais desafiadores, sempre em articulação com o docente responsável.  Nas atividades laboratoriais, os monitores orientam o manuseio correto dos instrumentos, auxiliam na interpretação dos resultados macromorfológicos das amostras de solos previamente selecionadas. Avalia-se sua capacidade de explicar procedimentos técnicos com clareza, promover a segurança no laboratório e adaptar o suporte conforme o nível de compreensão de cada aluno.  Durante as práticas de campo, os monitores desempenham papel fundamental na orientação da descrição morfopedológica, no uso adequado da ficha de campo e na leitura crítica do perfil do solo em seu contexto paisagístico. Nesse momento, observa-se não apenas sua competência técnica, mas também sua habilidade de mediação, comunicação e sensibilidade pedagógica diante das dificuldades dos colegas.  Dessa forma, de acordo com o exposto acima,  podemos sintetizar que o desempenho dos monitores é avaliado com base em: 1. Engajamento pedagógico; 2. Domínio do conteúdo ; 3. Relacionamento interpessoal; 4. Cumprimento das responsabilidades.  </t>
  </si>
  <si>
    <t xml:space="preserve">2026.1  Março (12:00 horas semanais): Acompanhamento de Aula introdutória, apresentação do Laboratório LAPED, acompanhamento das aulas teóricas e práticas de laboratório;  Abril (12:horas semanais.): Acompanhamentos nas aulas teóricas; realização de aula prática no laboratório; realização de grupos de estudo;  Maio (12:00 h): Acompanhamento nas aulas teóricas; realização de viagem de campo;   Junho (12:00h):  Acompanhamentos nas aulas teóricas; apresentação dos seminários e  Julho (12 Horas ): Até 13 de julho. Acompanhamento nas avaliações finais.    2026.2  Agosto (12h semanais):Acompanhamento da apresentação do plano de estudos e aula introdutória; apresentação do laboratório (LAPED); Inicio das aulas teóricas.  Setembro (12h semanais): acompanhamento nas aulas teóricas; acompanhamento das práticas de laboratório.    Outubro (12h semanais):  Acompanhamentos nas aulas teóricas; realização da prática de campo;      Novembro (12h semanais):  Acompanhamento das aulas teóricas, confecção dos trabalhos para participação nos Encontros Universitários; Cooperação nos Seminários.   Dezembro (12h semanais) até 18 de dezembro. Acompanhamento de aulas teóricas; apoio nos seminários.   </t>
  </si>
  <si>
    <t>21-40 alunos</t>
  </si>
  <si>
    <t xml:space="preserve">1. ANJOS, L.H.C. dos et al. Manuel de Descrição de Coleta de Campo l 8ª Ed ,SNCS .2025. 156p  2. BRADY, N.C.; WEIL, R.R. Elementos da natureza e propriedades dos solos. 3.ed. Porto Alegre: Bookman, 2013. 686p.  3. EMBRAPA. Sistema Brasileiro de Classificação de Solos. EMBRAPA.3ª ed.Revista e amplia. Brasília. 356p. 2018.  4. INSTITUTO BRASILEITO DE GEOGRAFIA E ESTATÍSTICA – IBGE. 5. ed.  Manual de técnico  de pedologia. Rio de Janeiro:    IBGE, 2007. 316p.    5.   LEPSCH, I. F. 19 Lições de Pedologia Ed. Oficinas de Textos, 2011 São Paulo.456p.  6.  SBCS- SOCIEDADE BRASILEIRA DE CIÊNCIA DO SOLO – Pedologia. Fundamentos. Ed. SBCS. Viçosa. 2012.343p  7.  GUERRA, A.J.T ; JORGE, M.d.C.O (Org). Degradação dos Solos no Brasil. 1.Ed. Bertrand, Rio de Janeiro, 2014.320p  </t>
  </si>
  <si>
    <t>Não se Aplica.</t>
  </si>
  <si>
    <t>2025-12-25 14:30:32.490</t>
  </si>
  <si>
    <t>PID202611770</t>
  </si>
  <si>
    <t>JUVENCIO SANTOS NOBRE</t>
  </si>
  <si>
    <t>Introdução aos modelos de regressão para quem inicia o estudo da Estatística</t>
  </si>
  <si>
    <t>juvencio@ufc.br</t>
  </si>
  <si>
    <t xml:space="preserve">As disciplinas básicas de Estatística, ofertadas para diversos cursos de graduação, têm papel central na formação quantitativa dos estudantes. Nelas são apresentados conceitos fundamentais de variabilidade, distribuição de dados, dependência e inferência introdutória. Contudo, é comum que a transição entre esses conteúdos e a ideia de modelo de regressão ocorra apenas em componentes posteriores, muitas vezes de forma abrupta e com forte ênfase algébrica.    Como resultado, parte significativa dos discentes conclui disciplinas como Introdução à Estatística, Probabilidade e Estatística ou Fundamentos de Estatística sem perceber que variância, covariância, correlação e gráficos de dispersão são a base para compreender modelos de regressão amplamente utilizados em suas áreas de formação. Isso gera dificuldades persistentes na leitura de gráficos, na interpretação de coeficientes e medidas de ajuste e na visualização da reta ajustada como um resumo da relação entre duas variáveis.    Avaliações internas, listas de exercícios de semestres anteriores e relatos de atendimentos evidenciam que conceitos ligados à dependência entre variáveis (covariância, correlação, tendência linear) figuram entre os pontos de maior dúvida. Ao mesmo tempo, há forte demanda por exemplos concretos, visuais e intuitivos, que aproximem a Estatística Básica de situações reais vividas pelos estudantes (por exemplo, relação entre horas de estudo e nota, altura e peso, temperatura e consumo, produção e custo).    Este projeto de monitoria busca atuar justamente nessa zona de transição entre a Estatística Básica e a ideia de modelos de regressão, sem extrapolar o escopo das disciplinas. A proposta é organizar ações didáticas que:   (i) enfatizem a interpretação gráfica e intuitiva da relação entre variáveis;   (ii) facilitem a compreensão da correlação como medida sintética dessa relação; e   (iii) introduzam, em linguagem acessível, a reta de regressão como forma de resumir tal dependência.     Os monitores exercerão papel de mediadores, apoiando o professor nas aulas, em atividades práticas e em atendimentos individuais ou em pequenos grupos. Com isso, pretende-se reduzir a distância percebida entre a Estatística Básica e os modelos de regressão que aparecerão posteriormente na trajetória acadêmica, fortalecendo o pensamento estatístico, a permanência e a progressão dos estudantes.     Adicionalmente, o projeto está alinhado às diretrizes do Programa de Iniciação à Docência (PID), ao favorecer práticas pedagógicas inovadoras e centradas no estudante, ao mesmo tempo em que contribui para a formação didática dos monitores, que terão contato sistemático com estratégias de ensino em Estatística e com a realidade da sala de aula universitária.  </t>
  </si>
  <si>
    <t xml:space="preserve">a) Objetivo geral  Apoiar o processo de ensino-aprendizagem nas disciplinas básicas de Estatística, tornando os conceitos de correlação e a ideia inicial de regressão mais acessíveis, intuitivos e articulados ao conteúdo introdutório, por meio da atuação de dois monitores de iniciação à docência.    b) Objetivos específicos  - Acompanhar os estudantes na interpretação de variância, covariância, correlação e gráficos de dispersão, facilitando a transição para a ideia de modelagem entre variáveis.  - Introduzir, sem aprofundamento matemático, a interpretação da reta ajustada como resumo da relação entre duas variáveis em regressão linear simples, de forma coerente com o nível das disciplinas básicas.  - Produzir materiais didáticos curtos, visuais e intuitivos (mapas conceituais, exemplos gráficos comentados e guias de interpretação) que apoiem o estudo de dependência entre variáveis.  - Realizar atendimentos regulares individuais e em grupo, presenciais, para esclarecer dúvidas e apoiar a prática de correlação e regressão simples com dados reais ou simulados.  </t>
  </si>
  <si>
    <t xml:space="preserve">As ações serão conduzidas pelos dois monitores remunerados, sob supervisão direta dos docentes responsáveis pelo projeto e pelas disciplinas atendidas. A metodologia está organizada em quatro eixos principais:    a) Acompanhamento em sala de aula   - Presença dos monitores nas aulas teóricas e práticas, auxiliando na resolução de exercícios, na organização de atividades em grupo e no registro de dúvidas recorrentes, especialmente nos tópicos de variabilidade, distribuições univariadas e bivariadas e correlação.    b) Atendimentos semanais aos estudantes   - Oferta de horários fixos de atendimento presenciais, divulgados no início do semestre, para esclarecimento de dúvidas sobre listas, interpretação de gráficos e resolução de exercícios envolvendo covariância, correlação e gráficos de dispersão.   - Utilização desses encontros para trabalhar, de forma dialogada, a leitura de relações entre variáveis e a construção intuitiva da ideia de regressão.    c) Atividades práticas orientadas   - Desenvolvimento, com o professor, de pequenas atividades práticas que utilizem dados simples (reais ou simulados) para explorar a relação entre variáveis, com foco em:     • construção e interpretação de diagramas de dispersão;     • análise de tendência linear e força de associação;     • apresentação da reta ajustada como resumo da relação, sem aprofundar no cálculo algébrico dos estimadores.   - Essas atividades serão integradas às listas de exercícios ou a momentos específicos de aula em laboratório ou sala multimídia.    d) Produção de materiais de apoio   - Elaboração de materiais curtos (mapas conceituais, fichas-resumo, exemplos gráficos comentados, mini-guias de leitura de saída de software ou planilha) que auxiliem o estudo autônomo dos estudantes.   - Organização de um repositório digital, em ambiente institucional (SIGAA), com os materiais produzidos e indicadores de uso, para consulta dos discentes ao longo do período letivo.    Sempre que pertinente, poderão ser utilizados recursos visuais inspirados em materiais como o 'Guia Mangá da Análise de Regressão', buscando tornar os conceitos mais atraentes, intuitivos e próximos do cotidiano dos estudantes, respeitando o escopo e o nível das disciplinas básicas.  </t>
  </si>
  <si>
    <t xml:space="preserve">O acompanhamento e a avaliação do projeto serão realizados de forma contínua, com base em registros dos monitores, na observação do docente e em instrumentos de coleta de percepção dos estudantes. Para cada objetivo específico foram definidos dois indicadores principais, viáveis de monitorar e alinhados às exigências do edital.    Objetivo específico 1 – Acompanhar os estudantes na interpretação de variância, covariância, correlação e gráficos de dispersão:   - Indicador 1.1: número de estudantes atendidos mensalmente nos horários de atendimento (presenciais e remotos), registrado em planilha.   - Indicador 1.2: número de exercícios e atividades de interpretação gráfica trabalhados com mediação dos monitores, registrado em relatório síntese.    Objetivo específico 2 – Introduzir a interpretação da reta ajustada como resumo da relação entre duas variáveis:   - Indicador 2.1: número de aulas ou encontros em que a reta ajustada foi trabalhada de forma explícita e orientada, registrado pelo docente e monitores.   - Indicador 2.2: número de estudantes que utilizaram materiais específicos de interpretação da reta ajustada (fichas, exemplos), contabilizado por meio de acessos ou devolutivas.     Objetivo específico 3 – Produzir materiais didáticos curtos, visuais e intuitivos:   - Indicador 3.1: quantidade de materiais produzidos (mapas conceituais, exemplos comentados, fichas-resumo) e efetivamente disponibilizados aos estudantes.   - Indicador 3.2: percentual de estudantes que avaliam positivamente (nota = 4 em escala de 1 a 5) a clareza e utilidade dos materiais, em questionário aplicado ao final do semestre.    Objetivo específico 4 – Realizar atendimentos regulares individuais e em grupo:   - Indicador 4.1: número de sessões de atendimento realizadas por semestre, com registro de data, horário e tipo (individual ou em grupo).   - Indicador 4.2: número de dúvidas específicas sobre correlação e regressão simples registradas como sanadas nos atendimentos, a partir de relatório dos monitores.    </t>
  </si>
  <si>
    <t xml:space="preserve">O cronograma a seguir está organizado em meses consecutivos de execução, considerando dois semestres letivos em 2026.     Mês 1:   - Reuniões iniciais entre docente e monitores para alinhamento de expectativas, definição das turmas atendidas e ajustes ao calendário acadêmico.   - Estudo dirigido dos conteúdos de Estatística Básica que fundamentam correlação e regressão simples.   - Planejamento dos horários de atendimento e da estratégia de registro das atividades.     Mês 2:   - Acompanhamento das aulas introdutórias de Estatística, com foco em variabilidade e gráficos descritivos.   - Início dos atendimentos semanais aos estudantes.   - Aplicação de exercícios de leitura de gráficos e identificação de padrões de associação.     Mês 3:   - Intensificação das atividades de interpretação de covariância e correlação.   - Desenvolvimento de uma primeira atividade prática com dados simples, explorando gráficos de dispersão.   - Produção dos primeiros materiais visuais (mapas conceituais, fichas-resumo de correlação).     Mês 4:   - Introdução, em aulas selecionadas, da reta de regressão como resumo da relação entre duas variáveis.   - Realização de atividades em laboratório ou com planilhas para visualização da reta ajustada.   - Atendimentos específicos voltados à interpretação da reta e do coeficiente de correlação.     Mês 5:   - Consolidação das atividades do primeiro semestre.   - Ajustes nos materiais e estratégias a partir do feedback dos estudantes.   - Elaboração de relatório parcial das ações realizadas e dos indicadores coletados.     Mês 6:   - Planejamento detalhado do segundo semestre, com base na experiência acumulada.   - Atualização dos materiais de apoio e do repositório digital.   - Redefinição dos horários de atendimento, se necessário.     Mês 7:   - Reforço dos conteúdos básicos com novas turmas, com foco na dependência entre variáveis.   - Continuidade dos atendimentos e das atividades práticas.   - Produção de novos exemplos gráficos adequados ao perfil das turmas de 2026.2.     Mês 8:   - Ampliação das atividades envolvendo interpretação da reta ajustada, incluindo casos de uso em áreas específicas dos cursos atendidos.   - Apoio a grupos interessados em desenvolver pequenos estudos para os Encontros Universitários.   - Registro sistemático das ações e resultados parciais.     Mês 9:   - Consolidação final das atividades do ano.   - Organização do repositório de materiais para uso futuro.   - Elaboração do relatório final do projeto, incluindo análise dos indicadores e proposição de continuidade ou expansão para editais subsequentes.  </t>
  </si>
  <si>
    <t>- AGRESTI, A.; FRANKLIN, C. Estatística: A Arte e a Ciência de Aprender com Dados. São Paulo: Pearson, 2022.  - SPIEGELHALTER, D. A Arte da Estatística: Como Aprender com os Dados. São Paulo: Companhia das Letras, 2021.  - TAKAHASHI, S. Guia Mangá da Anál</t>
  </si>
  <si>
    <t>Sim - 0</t>
  </si>
  <si>
    <t>2025-12-31 18:25:22.183</t>
  </si>
  <si>
    <t>PID202611975</t>
  </si>
  <si>
    <t>ALEXANDRA MARIA DE OLIVEIRA</t>
  </si>
  <si>
    <t>Geografia e Ensino I e Estágio Supervisionado em Geografia III</t>
  </si>
  <si>
    <t>alexandra.oliveira@ufc.br</t>
  </si>
  <si>
    <t>As constantes reformulações dos Projetos Pedagógicos dos Cursos de Licenciatura da Universidade Federal do Ceará ganharam impulso, a fim de atender a necessidades sociais, institucionais e legais, postas, inclusive, no cenário nacional, com respeito à formação de professores. O novo projeto pedagógico do curso de Geografia entrou em vigor a partir do primeiro semestre de 2015. Em termos das exigências legais quanto à organização curricular, as reformulações ocorridas em 2002, do MEC, trazem mudanças importantes para o curso de Geografia e a formação de professores, dentre as quais podemos destacar: a obrigatoriedade do cumprimento de uma carga horária mínima de 2800 horas e duração mínima de três anos por parte da instituição formadora. Mudança significativa na forma de conceber e realizar a formação para a docência, uma transformação dos conceitos e práticas até então exercidos. Tornar realidade essa outra compreensão de formação docente tem sido um desafio.As ações propostas neste projeto terão como eixo norteador a melhoria da qualidade da formação docente, compreendendo que este é um compromisso da Universidade com a formação desse profissional, tanto do egresso dos cursos de Licenciatura, como do professor que está na Universidade ou na Escola Básica presente no campo e na cidade. Neste sentido, o departamento de Geografia da UFC deve oferecer oportunidades formativas em que seja possível questionar, analisar, refletir sobre as práticas docentes de sua disciplina, buscando redimensioná-la e ressignificá-la.</t>
  </si>
  <si>
    <t xml:space="preserve">• Contribuir com o desenvolvimento do aluno bolsista no processo de formação docente;  • Contribuir com o professor no uso das midias digitais e no desenvolvimento de pesquisas em programas virtuais;  •   • Estabelecer a relação Universidade – Escola Básica;  • Melhorar a atendimento (presencial e virtual) relacionado às demandas dos alunos;  • Ofertar para os alunos do curso de Geografia uma maior disponibilidade de uso do Laboratório de Estudos Agrários, Territoriais e Educacionais (LEATE), uma vez que um monitor para essa disciplina tão estratégica poderá auxiliar os alunos no desenvolvimento de pesquisas extraclasse;   • Dinamizar grupo de estudo;  </t>
  </si>
  <si>
    <t xml:space="preserve">Atividades - Pesquisa em sítios e revistas científicas sobre temas propostos para o desenvolvimento da pesquisa;  Construir um banco de dados sobre os conteúdos da disciplina;  Participação nas aulas e acompanhamento das discussões;  Dinamização de grupo de estudo em laboratório específico;  Produção de pesquisa sobre o uso de metodologias ativas na área de estudo;  Apresentação de trabalhos em eventos científicos;   </t>
  </si>
  <si>
    <t>- As atividades serão acompanhadas semanalmente pelo Professor Orientador, uma vez que estas estarão relacionadas às disciplinas e a outros projetos desenvolvidos nos Laboratórios de estudos. São atividades com dinâmicas diferenciadas como preparação de a</t>
  </si>
  <si>
    <t xml:space="preserve">Março - Formação de grupo de estudo no laboratório de Geografia Agrária (LEATE). Articulação com os estudantes e com o uso de ferramentas digitais.  Introdução no trabalho com a disciplina    Abril – Pesquisa bibliográfica e formação de grupo de estudo no laboratório de ensino.  Participação no laboratório e na disciplina    Maio  - Sistematização e interpretação de dados gerais; Produção de pesquisa;  grupo de estudo no LEATE.    Junho– Produção de pesquisa e análise de dados primários.  Reuniões presenciais.    Julho -  Relatório parcial de pesquisa. Participação em grupo de estudo no LEATE.    Agosto – Pesquisa de campo e aplicação de questionários e entrevistas com lideranças - jornada de 3 a 5 dias para preparação de oficina com alunos e professores.    Setembro - Oficina geográfica (presencial) com alunos do ensino médio e produção de vídeo documentário.    Outubro - Produção de material didático em conjunto com a escola.    Novembro – Sistematização dos dados e Produção de artigo para participação em eventos científicos com apresentação de trabalhos     Dezembro – Redação do relatório final. Participação em grupo de estudo no LEATE.      </t>
  </si>
  <si>
    <t>11-20 alunos</t>
  </si>
  <si>
    <t xml:space="preserve">CAVALCANTI, Lana de Souza. Geografia escolar e a construção de conceitos no ensino. In: Cavalcanti, L S. Escola, geografia e construção de conhecimentos. Campinas, SP. Papirus: 1998. Pp. 87-136.  CAVALCANTI, Lana de Souza.  Concepções teórico-metodológicas da geografia escolar no mundo contemporâneo e abordagens no ensino. In: Santos, Lucíola Paixão et all (orgs.). Convergências e tensões no campo da formação e do trabalho docente. Belo Horizonte: Autêntica, 2010. Pp. 370-391.  LOBACK, V.; BEZERRA, A.C.A. A formação territorial do Brasil nos livros didáticos de Geografia: em busca de uma análise descolonial. Geografares. 2018. Disponível em: http://periodicos.ufes.br/geografares/article/view/20578/14513   MACHADO, Lia Osório. Origens do pensamento geográfico no Brasil: meio tropical, espaços vazios e a ideia de ordem (1870-1930). In: Castro, Iná Elias et all (org.). Geografia: conceitos e temas. Rio de Janeiro: Bertrand Brasil, 1995. Pp. 309-353.  OLIVEIRA, Ariovaldo Umbelino. Geografia e Ensino: os Parâmetros Curriculares Nacionais em discussão. In: CARLOS, A.F. e OLIVEIRA, A.U. (orgs.). Reformas no mundo da educação: parâmetros curriculares e geografia. São Paulo: Contexto, 1999. Pp. 43-67.  PONTUSCHKA, Nída Nacib. A formação geográfica e pedagógica do professor. In: SILVA, J. B. LIMA, L. C. e DANTAS, E.W. C. (orgs.). Panorama de Geografia Brasileira 2. São Paulo: Annablume, 2006. Pp. 269-279.  PONTUSCHKA, Nídia Nacib et all. A disciplina escolar e os currículos de Geografia. In: PONTUSCHKA, N. Nb et all (org.) Para ensinar e aprender Geografia. São Paulo: Cortez, 2007. Pp. 57-86.  PINHEIRO, A. C. Tendências teórico-metodológicas e suas influências nas pesquisas acadêmicas sobre o ensino de geografia no Brasil. Revista Terra Livre, ano 21, v. 1, n.24, São Paulo, 2005. p. 177-191.  ROCHA, Genilton Odilon Rego. Uma breve história da formação do professor de Geografia no Brasil. In: Terra Livre, n.15, São Paulo, 2000. Pp. 129-144.  SOUSA NETO, Manoel Fernandes de. A ciência geográfica e a construção do Brasil. Revista Terra Livre, n.15, São Paulo, 2000. Pp. 09-20.  </t>
  </si>
  <si>
    <t>2025-12-25 09:27:49.493</t>
  </si>
  <si>
    <t>PID202613158</t>
  </si>
  <si>
    <t>MARIA JACQUELINE BATISTA</t>
  </si>
  <si>
    <t>Uso do software R nas disciplinas de Introdução à Estatística</t>
  </si>
  <si>
    <t>(85) 3366 9840 / 98819 8770</t>
  </si>
  <si>
    <t>jacqueline@ufc.br</t>
  </si>
  <si>
    <t xml:space="preserve">  O uso de pacotes estatísticos é de grande importância para a análise e interpretação de dados. Atualmente, o uso de softwares de domínio público e livres tem sido amplamente empregado na análise de dados em geral. No campo da Estatística e da Ciência de Dados, destaca-se o software R, disponível em http://www.R-project.org/. Este software apresenta código-fonte aberto, permitindo que seja modificado ou implementado com novos procedimentos desenvolvidos por qualquer usuário, a qualquer momento.  É interessante que o uso desse programa seja incentivado desde as disciplinas introdutórias de Estatística oferecidas em diversos cursos (como Estatística, Ciência de Dados, Biologia, Geografia, Química, Engenharias, entre outros) da Universidade Federal do Ceará. Exemplos dessas disciplinas incluem: Análise Exploratória de Dados, Introdução à Estatística, Fundamentos de Estatística e Probabilidade e Estatística. Isso é particularmente importante, considerando que, para muitos cursos, essa é a única disciplina de Estatística presente no currículo da Graduação.  </t>
  </si>
  <si>
    <t xml:space="preserve">  O projeto tem como principais objetivos divulgar e despertar nos alunos o interesse pelo uso do software livre R nas análises de dados (dando continuidade ao projeto anterior), possibilitando que eles utilizem o software com base nos conceitos de Introdução à Estatística.  Adicionalmente, do ponto de vista didático, este projeto também tem como objetivos: auxiliar os alunos no aprendizado do conteúdo das disciplinas básicas de Estatística, proporcionando um primeiro contato com o software R para análises de dados, além de motivá-los quanto à importância do uso da Estatística e da Ciência de Dados em suas áreas de atuação, por meio de situações práticas.  </t>
  </si>
  <si>
    <t xml:space="preserve">  Os bolsistas serão selecionados de acordo com as normas estabelecidas por esta Universidade (EDITAL 19/2025 - Pró-Reitoria de Graduação), incluindo o desempenho acadêmico. Essa qualificação natural permitirá que eles deem suporte aos alunos na explicação do conteúdo teórico-prático das disciplinas básicas de Estatística, na resolução de problemas, no esclarecimento de dúvidas, entre outras atividades. Simultaneamente, os bolsistas também terão como objetivo apresentar o software livre R. Assim, as atividades previstas dos monitores serão:  - Divulgação e utilização do uso do software R nas disciplinas de Introdução à Estatística;  - Desenvolvimento de material didático sobre o Programa R;   - Auxílio no aprendizado, possivelmente com aulas de exercícios e problemas práticos em áreas de estatística e áreas afins;  - Seminários a serem apresentados no DEMA;  - Apresentação de trabalhos nos Encontros Universitários 2026 (cada monitor terá que apresentar trabalho nos Encontros Universitários);  - Elaboração do Relatório Final de atividades.  </t>
  </si>
  <si>
    <t xml:space="preserve">  O acompanhamento das atividades se dará na forma de:    - Reuniões semanais;    - Relatórios Parciais;    - Seminários sobre o tema proposto;    - Resumos e apresentações de trabalhos no Encontro de Iniciação à Docência 2026.    </t>
  </si>
  <si>
    <t xml:space="preserve">  Período 02/03/2026 à 30/11/2026    - Atendimento aos alunos – tira dúvidas;  - Realização de leituras complementares sobre a área das disciplinas;  - Divulgação de um programa estatístico R em sala de aula;  - Preparação de material didático – software R;  - Seminários no DEMA;  - Apresentação de trabalhos nos Encontros Universitários 2026;  - Elaboração do Relatório Final de atividades.  </t>
  </si>
  <si>
    <t>Disciplina do 1º e 2º semestre</t>
  </si>
  <si>
    <t xml:space="preserve">  [1] Bussab, W.O. e Morettin, P.A. Estatística Básica, 10a. edição. Saraiva: São Paulo, 2024.  [2] Costa Neto, P.L.O. Estatística. 2a. edição. Editora Edgard Blucher Ltda: São Paulo, 2002.  [3] Dalgaard, P. Introductory Statistics with R. 2 edition. Springer: New York, 2008.  [4] Devore, J.L. Probabilidade e Estatística para Engenharias e Ciências. Cengage: São Paulo, 2018.  [5] Magalhães, M. M. Probabilidade e Variáveis Aleatórias, 2a. edição, EDUSP, 2006.  [6] Morettin,P.A e Singer, J.M. Estatística e Ciência de Dados. LCT: Rio de Janeiro, 2024.  [7]  Wickham, H. &amp; Grolemund, G. R para Data Science: importe, arrume, transforme, visualize e modele dados, Alta Books: Rio de Janeiro, 2019.    </t>
  </si>
  <si>
    <t>2025-12-09 16:10:46.750</t>
  </si>
  <si>
    <t>PID202613224</t>
  </si>
  <si>
    <t>MARIA IRACEMA BEZERRA LOIOLA</t>
  </si>
  <si>
    <t xml:space="preserve">Superando desafios: iniciação à docência e estratégias para melhorar a qualidade do ensino nas disciplinas Diversidade Biológica e Criptógamas </t>
  </si>
  <si>
    <t>85 99620-4734</t>
  </si>
  <si>
    <t>iloiola@ufc.br</t>
  </si>
  <si>
    <t xml:space="preserve">A qualidade na educação é um tema que tem recebido atenção constante de educadores, gestores, pesquisadores e políticas públicas em várias partes do mundo. De acordo com Miranda et al. (2024), esse interesse se deve ao papel fundamental que a educação desempenha no desenvolvimento individual e coletivo, capacitando indivíduos não apenas com conhecimentos acadêmicos, mas também com habilidades necessárias para enfrentar os desafios do século 21.    Fava (2018) sugeriu que a educação do século 21 requer um deslocamento do ensino centrado no professor para aprendizagens que são mais centradas no aluno, promovendo autonomia e um papel ativo no processo de aprendizagem. Já Freire (2007) destacou que o processo de aprender pode deflagrar no aprendiz uma curiosidade crescente, que pode torná-lo mais e mais criador, ou seja, quanto mais criticamente se exerça a capacidade de aprender tanto mais se constrói e desenvolve o que venho chamando de “curiosidade epistemológica” sem a qual não alcançamos o conhecimento cabal do objeto.   Nesse contexto de desafios, Pombo (2002) defendeu que há uma necessidade de reorganização das estruturas da aprendizagem das ciências e, por consequência, das formas de aprender e de ensinar. O autor ressaltou ainda que, quanto mais interdisciplinar for o trabalho docente, quanto maiores forem as relações conceituais estabelecidas entre as diferentes ciências, quanto mais problematizantes, estimuladores, desafiantes e dialéticos forem os métodos de ensino, maior será a possibilidade de apreensão do mundo pelos sujeitos que aprendem.   A interdisciplinaridade se caracteriza pela intensidade das trocas entre os especialistas e pelo grau de integração real das disciplinas no interior de um mesmo projeto. Portanto, a interdisciplinaridade visa recuperar a ideia primeira de cultura (formação do homem total), o papel da escola (formação do homem inserido em sua realidade) e o papel do homem (agente das mudanças do mundo) (Japiassu 1976). Desta forma, o pensamento complexo sobre uma realidade também complexa pode fazer avançar a reforma do pensamento na direção da contextualização, da articulação e da interdisciplinarização do conhecimento produzido pela humanidade (Morin 2005).  Por outro lado, o estudo da diversidade vegetal, que inclui o conhecimento da morfologia e classificação dos representantes dos vários grupos de organismos que vão desde as Algas, passando pelas Briófitas, Licófitas e Samambaias (antigo grupo das Pteridófitas), Fungos e as Angiospermas (plantas com flores), constitui um dos instrumentos imprescindíveis para a formação de profissionais nas mais diversas áreas das Ciências Biológicas. Desta forma, são exigidas abordagens diferentes e ao mesmo tempo uma visão integrada dos conteúdos, para o entendimento dos processos evolutivos ocorridos nesses grupos de organismos ao longo do tempo.  Considerando o exposto acima, aliado ao despreparo da maioria dos alunos nesta área da Ciência, é de fundamental importância promover uma maior articulação entre a teoria e a prática na área da Botânica, vislumbrando a melhoria do processo ensino-aprendizagem e da formação acadêmica. Araújo Jr. et al. (2010) enfatizaram que o trabalho do monitor constitui, de fato, um verdadeiro treinamento para a docência, familiarizando o aluno com um expediente que exige solidez por parte de sua formação acadêmica e a busca e definição de uma didática efetiva para a abordagem e transmissão do conteúdo.  Este projeto é parte integrante do processo formativo de alunos de graduação e também na prática da monitoria, visto que possibilita o aperfeiçoamento da prática pedagógica em diferentes contextos e contribui para a consolidação da inter-relação entre vários temas e diferentes disciplinas, aproximando os monitores da formação teórica e prática da profissão, conforme requisitado no Projeto Pedagógico do Curso de Ciências Biológicas.   Esta proposta visa contemplar dois componentes curriculares: Diversidade Biológica e Criptógamas. Ressalta-se que este projeto irá contemplar aproximadamente 170 alunos por ano. A situação diagnóstica de cada componente é a seguinte:  1) Diversidade Biológica (CH0858)– disciplina obrigatória do primeiro semestre, com 32 horas, abrangendo aulas teóricas e atividades de campo. É ministrada para aproximadamente 90 discentes (considerando que temos duas entradas de até 50 alunos por semestre e ainda os alunos com reprovação ou transferidos de outros cursos) e abrange algumas atividades de campo, as quais são realizadas no Centro de Estudos de Aquicultura (CEAC)/Aquiraz. Destaca-se que todas as ações realizadas em campo, que incluem análise dos diferentes tipos de vegetação, observações dos caracteres morfológicos vegetativos e reprodutivos das plantas, adaptações ecológicas e identificação das espécies de plantas são apresentadas em forma de relatório;  2) Criptógamas (CH0003) – disciplina obrigatória do segundo semestre, com 64 horas, das quais 32 são teóricas e 32 práticas. É ministrada para aproximadamente 80 discentes (considerando que temos duas entradas de 40 alunos por semestre e ainda os alunos transferidos de outros cursos ou instituições). Compreende também atividades de campo para coleta de amostras de algas na Praia do Pacheco/Caucaia, as quais são analisadas durante as aulas práticas da referida disciplina. Como já ressaltado, nesta disciplina há uma grande demanda de aulas práticas e uma enorme diversidade de grupos estudados, contemplando desde organismos microscópicos como as microalgas, passando pelos representantes de macroalgas, Briófitas, Licófitas e Samambaias e Fungos. Todas as aulas práticas são registradas no Caderno de Atividades Práticas de Criptógamas que inclui desenhos à mão livre e indicação das estruturas analisadas e suas respectivas funções nos representantes de cada grupo estudado. Nesta disciplina são ainda tratados os aspectos relacionados a importância ecológica e econômica desses grupos na cultura afro-brasileira, africana e indígena e as implicações para a conservação da diversidade vegetal.      </t>
  </si>
  <si>
    <t>- Contribuir para a melhoria do processo ensino-aprendizagem de componentes curriculares da Botânica no curso de Ciências Biológicas da UFC;  - Formar e capacitar alunos de graduação para o exercício da docência e desenvolvimento da pesquisa científica at</t>
  </si>
  <si>
    <t xml:space="preserve">Visando incentivar o interesse do estudante de graduação pela carreira docente e pelas políticas institucionais, o monitor deverá vivenciar ações relacionadas às atividades teóricas e práticas. Desta forma, o monitor deverá realizar as seguintes atividades:  a) Atividade: Elaborar planos de aula (prática e teórica) metodologias inovadoras junto com o professor, com o intuito de despertar o interesse dos alunos pelos conteúdos ministrados em cada componente curricular. Metodologia: verificar quais os métodos de ensino se mostram mais eficazes em relação à aprendizagem, na percepção dos alunos  b) Atividade: Produção de materiais didáticos como catálogos, folders, cartilhas como ferramentas para facilitar o processo ensino-aprendizagem. Metodologia: Utilização de diferentes programas gráficos para a confecção de ferramentas didáticas que vão auxiliar na faciliatação do processo ensino-aprendizagem.  c) Atividade: Oferecer plantão de dúvidas aos alunos de forma presencial ou remota. Metodologia: Criação de e-mail ou drive para cada turma e disponibilizar um horário para conversar com os alunos.   d) Atividade: Realizar, periodicamente, pesquisas bibliográficas relacionadas a temas atuais relacionados ao ensino das disciplinas. Metodologia: consulta a diferentes bibliografias e sítios online.    e) Atividade: Corrigir o caderno de atividades práticas de Criptógamas. Metodologia: Fornecer informações sobre o preenchimento do caderno de atividades.   f) Atividade: Auxiliar na preparação do laboratório e participar das aulas práticas presenciais ou auxiliar na preparação de aula práticas online. Metodologia: Usar diferentes ferramentas didáticas para integrar o conteúdo das aulas teóricas e práticas.  g) Atividade: Auxiliar na identificação dos espécimes através de consultas a bibliografias especializadas. Metodologia: Consultar sítios online como Flora do Brasil 2020 e especiesLink, além de bibliografias especializadas.   </t>
  </si>
  <si>
    <t xml:space="preserve">Toda a prática docente será vivenciada ativamente pelo monitor dentro e fora da sala de aula com acompanhamento do professor vinculado ao projeto. A aprendizagem do monitor será subsidiada por pesquisas bibliográficas periodicamente realizadas, viabilizando suas atividades de ensino com mais qualidade e incentivando-o na busca pelo conhecimento.   Serão realizadas reuniões quinzenalmente ou mensais entre o monitor e o professor orientador para acompanhamento das atividades de monitoria e orientação do monitor durante o  semestre.   O processo de avaliação será feito de forma contínua, analisando a iniciativa docente, as atitudes frente às dificuldades encontradas, a postura junto aos alunos, entre outros. Já os seminários, que serão ministrados ao longo do semestre têm a finalidade de avaliar o progresso do monitor tanto na prática docente como na aquisição de novos conhecimentos botânicos.  Ao término do projeto, o monitor deverá apresentar um plano de ensino para cada disciplina com sugestões de modificação, considerando a prática docente por ele vivenciada, adequando conteúdos e práticas a realidade e rendimento dos alunos. No mesmo período, o monitor avaliará o docente envolvido no projeto quanto à orientação, ajuda e suporte dado durante a execução do projeto, para que juntos possamos melhorar as atividades de ensino em suas diversas faces na UFC.  </t>
  </si>
  <si>
    <t xml:space="preserve">Os monitores desenvolverão as atividades durante 48 horas mensais e a carga está assim distribuída:  a) Elaborar planos de aula (prática e teórica) junto com o professor (4h) – mês 1;    b) Planejar e elaborar junto com o professor metodologias inovadoras visando despertar o interesse dos alunos pelos conteúdos ministrados em cada componente curricular (12h) – mês 1,2,3,4;  c) Produção de materiais didáticos como catálogos, folders, cartilhas como ferramentas para facilitar o processo ensino-aprendizagem (8h) – mês 2,3,4,5,6;   d) Oferecer plantão de dúvidas aos alunos de forma presencial ou remota, através de um e-mail ou pasta no drive a ser criado para cada turma trabalhada (8h) – mês 1,2,3,4,5,6,7,8,9;   e) Realizar, periodicamente, pesquisas bibliográficas relacionadas a temas atuais relacionados ao ensino das disciplinas em sala de aula (4h) – mês 1,2,3,4,5,6,7,8,9;    f) Corrigir o caderno de atividades (4h) – mês 1,2,3 4,5,6,7,8,9;  g) Auxiliar na preparação do laboratório e participar das aulas práticas (4h) – mês1,2,3,4,5,6,7,8,9;  h) Auxiliar na identificação dos espécimes através de consultas a bibliografias especializadas (4h) – mês 1,2,3,4,5,6,7,8,9.   </t>
  </si>
  <si>
    <t xml:space="preserve">ARAÚJO JR., J.R.R.; GONÇALVES, A.G.B.; GODOY, J.H.A. O papel do monitor no processo de ensino aprendizagem das Ciências Sociais. In: XIII Encontro de Iniciação à Docência, 2010, João Pessoa. Anais ... João Pessoa, 2010.   FAVA, R. Educação do século 21 requer menos ensino e mais aprendizagem. 2018. Disponível em: https://posts.desafiosdaeducacao.com.br/menos-ensino-e-mais-aprendizagem/. Acesso: 19 dezembro 2025.  FREIRE, P. Pedagogia da Autonomia: Saberes necessários à prática educativa. 35ª ed., São Paulo: Paz e Terra, 2007.  JAPIASSU, H. Interdisciplinaridade e patologia do saber. Rio de Janeiro: Imago, 1976.  MIRANDA, P.S.M.; PEZZINI, D.S.; MELO, MC.S.; HASLINGER, M.L.K. &amp; BRAGA, N.R.A. Superando desafios: estratégias para melhorar a qualidade da educação em escolas com recursos limitados Revista Ibero-Americana de Humanidades, Ciências e Educação.v.10, 2024. doi.org/10.51891/rease.v10i4.13762  MORIN, E. Educação e complexidade, os sete saberes e outros ensaios. São Paulo: Cortez, 2005.   POMBO, O. Interdisciplinaridade: conceito, problema e perspectiva. In: A interdisciplinaridade: reflexão e experiência. Lisboa: Universidade de Lisboa, 1993.   VEIGA, I.P.A. (Org.). Técnicas de ensino: novos tempos, novas configurações. São Paulo: Papirus Editora, 2006.  </t>
  </si>
  <si>
    <t>2025-12-20 11:05:55.620</t>
  </si>
  <si>
    <t>PID202613307</t>
  </si>
  <si>
    <t>JORGE IVAN SANCHEZ BOTERO</t>
  </si>
  <si>
    <t>Projeto para elaboração de aulas de campo em Ecologia de Ecossistemas e aulas práticas em Ecologia Aquática, Ecologia Geral e Educação Ambiental</t>
  </si>
  <si>
    <t>jorgebotero.leac@ufc.br</t>
  </si>
  <si>
    <t>Disciplinas de Ecologia priorizam o desenvolvimento de atividades práticas de campo e em sala de aula como uma ferramenta fundamental para a formação integral, sendo de grande ajuda o auxílio dos monitores na explicação de padrões e processos discutidos em ecologia. Por outro lado, a participação do monitor durante as aulas práticas de campo e em sala favorece a orientação e o repasse de informações para alunos que iniciam seu aprendizado em temas nesta área do conhecimento.</t>
  </si>
  <si>
    <t xml:space="preserve">Ampliar os conhecimentos e experiência teórica - prática para estudantes das disciplinas e monitores.  Treinar os monitores quanto a técnicas de práticas em campo e sala de aula.  Elaborar práticas em Ecologia.  </t>
  </si>
  <si>
    <t xml:space="preserve">Os monitores deverão participar de atividades teórico-práticas e auxiliar alunos das disciplinas relacionadas a Ecologia Geral, Ecologia de Ecossistemas e Educação ambiental. Para tal, os monitores estarão com pelo menos seis horas semanais disponíveis para esclarecer as dúvidas dos estudantes relacionadas a temas e práticas ministradas nas disciplinas.  Participarão de todas as atividades relacionadas a práticas de campo e práticas em sala de aula. Os métodos e resultados abordados nestas atividades pelos monitores de Ecologia, ou a elaboração de uma prática inédita serão apresentadas nos encontros de iniciação a docência.   </t>
  </si>
  <si>
    <t>Todas as atividades serão acompanhadas e avaliadas pelo professor responsável pelos bolsistas. O professor estará presente durante todas as práticas, avaliando o desenvolvimento das mesmas, obtendo como resultados: grau de dificuldade, tempo de duração, integração dos alunos e aplicação da teoria nas diversas práticas.</t>
  </si>
  <si>
    <t xml:space="preserve">Nos dois primeiros meses de cada semestre os monitores realizarão as seguintes atividades: 1- coleta de informações para segurança dos alunos nas viagens de campo (termos de consentimentos); 2- explicação das atividades de campo e normas de proteção, 3- atendimento aos alunos para tirar dúvidas e 4- elaboração de uma prática inédita.    Nos dois meses seguintes os monitores realizarão as seguintes atividades: 5- organização de material para aula práticas em campo e práticas em sala de aula; 6- participação de práticas em sala de aula e campo; 7- análises de dados obtidos nas práticas junto aos alunos das disciplinas;  8- continua com atendimento aos alunos para tirar dúvidas e 9- continua com a elaboração de uma prática inédita. Nos últimos dois meses de cada semestre:  10- auxiliar aos alunos na elaboração dos relatórios das práticas; 11- continua com atendimento aos alunos para tirar dúvidas e 12- continua com a elaboração de uma prática inédita para ser testada durante a monitoria em 2026.  </t>
  </si>
  <si>
    <t>Disciplina do 1º e 2º semestre;Disciplina do 3º e 4º semestre;Disciplina do 5º, 6º e 7º semestre;Disciplina do 8º semestre ou acima</t>
  </si>
  <si>
    <t xml:space="preserve">Begon, M.; Townsend, C. R &amp; Harper, J. L. 2007. Ecología de individuos e ecossistemas. 4 ed. Editora Artimed. 740p.    Dajoz, R. 2006. Ecologia. Sétima edição. Ed. Artimet. Rio Grande do Sul. 643 p.     Gurevitch, J., Scheiner, S. M.  &amp; Fox, G. A. 2009. Ecologia Vegetal. 2ª Ed. Artmed, Porto Alegre, 592p.     Krebs, C. J. 1994. Ecology. The experimental analysis of distribution and abundance. Fourth edition. Harper Collins. New York. 801p.    Miller, G. T. &amp; Spoolman, S. E. 2012. Ecologia e Sustentabilidade. Ed. Cengage. 577p.    Odum, E. P. &amp; Barrett, G. W. 2007. Fundamentos de Ecologia. 612p.    Ricklefs, R. E. 2015. A Economia da Natureza. Terceira edição. Ed. Rio de Janeiro, Guanabara Koogan. 470p.  Townsend, C. R., Begon, M. &amp; Harper, J. L. 2010. Fundamentos em Ecologia. 3 ed. Editora Artimed, Porto Alegre. 576p.    Layrargues, P. P. Identidades da educação ambiental brasileira. Brasília, MMA. 2004.    Cortez, 2006. Sato, M. Educação Ambiental. São Carlos Rima. 2002.    Matos, K. S. A. L. de. (Org.). 2010. Educação ambiental e sustentabilidade. Edições UFC. 241p.    Rodriguez, J. M. M. &amp; Vicente da Silva, E. 2009. Educação ambiental e Desenvolvimento Sustentável. Problemática, Tendências e Desafios. Fortaleza, Edições UFC. 241p.    Seabra, G. (Org.). 2009. Educação ambiental. Editora Universitária da UFPB. 228p.    </t>
  </si>
  <si>
    <t xml:space="preserve">Não se aplica. </t>
  </si>
  <si>
    <t>2025-12-29 11:17:15.287</t>
  </si>
  <si>
    <t>PID202613444</t>
  </si>
  <si>
    <t>ERIKA FREITAS MOTA</t>
  </si>
  <si>
    <t>ATIVIDADES PRÁTICAS PEDAGÓGICAS DE IMUNOLOGIA: UMA FERRAMENTA PARA MELHORAR APRENDIZAGEM DOS ALUNOS- Ano XV</t>
  </si>
  <si>
    <t>erika.mota@ufc.br</t>
  </si>
  <si>
    <t>A disciplina de Imunologia aborda os diversos aspectos do sistema imunológico e o papel do mesmo para a manutenção da homeostase/ equilíbrio do organismo. De uma maneira geral, a importância do estudo do sistema imunológico pode ser destacada do ponto de vista histórico, com grandes descobertas no campo da Imunologia, iniciadas no final do século XVIII, principalmente associadas aos processos de defesa a agentes infecciosos. Nos últimos anos, muitos avanços têm sido feitos e novos princípios continuam a emergir da análise do complexo sistema responsável pelas diferentes respostas imunes. Atentou-se para os diferentes papéis que o sistema imunológico desempenha não somente na defesa do organismo, mas na cicatrização e regeneração dos tecidos, na diferenciação celular, no fluxo de sangue, na assimilação da dieta no intestino e nas interações simbióticas com a microbiota nativa. Essas interações com outras disciplinas mostram a importância da Imunologia em seu aspecto mais amplo, sendo essas relações mediadas através de mecanismos epigenéticos que podem ter efeitos a longo prazo, até mesmo ao longo das gerações.   A relevância dos estudos de imunologia pode ser confirmada pelos importantes trabalhos desenvolvidos na área. Nos últimos quinze anos, a Imunologia destacou-se com o prêmio Nobel de Medicina (https://www.nobelprize.org/prizes/lists/all-nobel-laureates-in-physiology-or-medicine/). Nesse contexto, em 2011, três imunologistas foram laureados, o americano Bruce Beutler, o luxemburguês Jules Hoffmann e o canadense Ralph Steinman por seus trabalhos que revolucionaram nossa compreensão do sistema imunológico ao descobrirem as principais chaves da ativação da imunidade inata e da imunidade adquirida. Já em 2018, foi a vez dos pesquisadores James Allison (Universidade do Texas, EUA) e Tasuku Honjo (Universidade de Kyoto, Japão) serem laureados com seus estudos que contribuíram de forma essencial para o entendimento da função do sistema imunológico no combate às células tumorais. Cinco anos depois, em 2023, o Prêmio Nobel de Medicina e Fisiologia foi dado aos cientistas Katalin Karikó (Bioquímica) e Drew Weissman (Imunologia e Microbiologia), pelas descobertas relacionadas às modificações nas bases nucleotídicas que permitiram o desenvolvimento das vacinas de mRNA contra a covid-19. Em 2025, os biólogos Mary E. Brunkow e Fred Ramsdell, e o médico Shimon Sakaguchi foram os vencedores do Prêmio Nobel de Medicina 2025, concedido pelas suas descobertas fundamentais sobre a tolerância imunológica periférica, que permite ao sistema imunológico combater agentes estranhos, sem atacar os próprios tecidos do corpo.  Apesar de alguns termos da Imunologia terem se tornado comuns nesses últimos anos por conta da recente pandemia, um dos grandes desafios da Imunologia é torná-la mais acessível e interessante para os estudantes. Há muito conteúdo teórico e poucas práticas são acessíveis e possíveis de serem executadas devido aos recursos financeiros. Uma maneira de auxiliar na aprendizagem é o uso de metodologias ativas de ensino e a monitoria tem auxiliado sobremaneira nesse aspecto. Nesse contexto, salientamos o papel primordial da monitoria no aprimoramento das aulas teóricas, com elaboração de recursos pedagógicos e modelos didáticos para contextualização e melhoria da aprendizagem. Nesses quatorze anos do projeto de monitoria em Imunologia, recursos didáticos foram desenvolvidos pelos monitores e vem sendo aplicados.   Sobre a produção de modelos didáticos e recursos pedagógicos, que foram implementados pela monitoria na disciplina de Imunologia ao longo desses anos, temos: Descomplicando as vias de ativação do Complemento (2011); Estudo da resposta inflamatória de forma inclusiva (2019); DIY a Recombinação V(D)J (2009 e atualizado para o remoto 2020); Quem sou eu? Reconhecendo os receptores imunológicos (2017); bem como os recursos pedagógicos: vídeos complementares (2016), uso de mapas conceituais (2018); videoanimações produzidas em 2020, portfólio (2022) com ilustrações e esquemas de todos os temas estudados, complementando com os mapas conceituais e glossário produzidos em 2021. Em 2023, destacamos a elaboração de materiais autorais digitais educacionais (MADE), além de atualização de modelos didáticos produzidos por monitores de anos anteriores. Em 2024, houve auxílio da monitoria nas práticas pedagógicas diferenciadas, com trabalho da escrita para divulgação científica e atualizações sobre metodologias e/ou ensaios imunológicos que são aplicados nas mais diversas áreas do conhecimento. Em 2025, a monitoria atualizou os roteiros e os modelos pedagógicos existentes, elaborou roteiros dos modelos que não tinham esse documento para os discentes e produziu guias instrucionais desses modelos para os monitores.  Em 2026, espera-se continuar com auxílio da monitoria nas práticas pedagógicas diferenciadas e atualização sobre técnicas imunológicas, que constituem ferramenta poderosa para o diagnóstico de diversas patologias humanas e veterinárias de importância econômica, mas também aplicadas em estudos na área de nutrição, engenharia alimentar, microbiologia, parasitologia, farmacologia, etc. Ademais, com a recente pandemia de COVID-19, a Imunologia assumiu um destaque ainda maior, com diversos conteúdos associados à área sendo utilizados para explicar o porquê de grande parte da população do mundo ser suscetível ao novo coronavírus, para compreender sobre o desenvolvimento de uma vacina eficaz e segura contra o coronavírus em tempo recorde, explicar o porquê de muitos pacientes terem seu quadro agravado pela resposta imunológica- a tempestade de citocinas. Nesse cenário e com a relevância dos estudos na área de imunologia, tem-se a monitoria como uma aliada no processo de aprimoramento da disciplina e da formação de futuros biólogos e biotecnologistas da UFC.</t>
  </si>
  <si>
    <t>1. Aprimorar a qualidade do ensino e da aprendizagem na disciplina de Imunologia, visando melhorar o desempenho e interesse dos alunos pelo curso de Ciências Biológicas e Biotecnologia;  2. Contribuir para o processo de formação dos estudantes de graduação em Ciências Biológicas e Biotecnologia;  3. Capacitar o(a) monitor(a) no conhecimento e aplicação de técnicas imunológicas;  4. Capacitar o(a) monitor(a) na elaboração e aplicação de recursos didáticos que promovam uma aprendizagem significativa;  5. Incentivar a participação de estudantes do curso de Ciências Biológicas e Biotecnologia nas atividades de docência.  6. Promover interesse pela área de imunologia e na escrita científica.</t>
  </si>
  <si>
    <t xml:space="preserve">As atividades a serem executadas na monitoria serão previamente planejadas com o monitor selecionado. Serão feitas reuniões periódicas de acompanhamento e orientação do(a) monitor(a) e durante os horários da aula da disciplina, nos quais o(a) monitor(a) deverá estar presente para se atualizar e participar das atividades.   Em 2026, estão previstas para serem executadas na monitoria as seguintes atividades:  1. Leituras para atualização na área de Imunologia e estratégias de ensino e uso de tecnologias digitais de informação e comunicação;  2. Auxiliar o professor na elaboração de atividades lúdicas e criativas para estimular a interação e aprendizagem;   3. Elaborar novos modelos pedagógicos e/ou jogos a serem utilizados nas aulas de Imunologia a fim de melhorar a contextualização dos conteúdos e auxiliar na aprendizagem mais significativa;  4. Aplicar os modelos já existentes (elaborados nos anos anteriores pelos monitores) durante as etapas específicas dos conteúdos associados;  5. Organizar grupos de estudo: com produção de mapas conceituais, estudos de casos clínicos, aplicar e tirar dúvidas de estudos dirigidos;  6. Desenvolver um projeto, visando elaboração e apresentação de trabalho no Encontro de Iniciação à Docência, ano 2026;  7. Estimular o(a) monitor(a) a desenvolver sua redação científica para escrever resumos para os encontros universitários e outros congressos da área e o relatório anual.  </t>
  </si>
  <si>
    <t>O(a) monitor(a) selecionado(a) será acompanhado(a):  1. Pela frequência mensal e responsabilidade na realização das atividades propostas para o projeto em 2026;  2. Pela avaliação do dinamismo, criatividade, ética, companheirismo e motivação para o exercício da monitoria.   3. Na execução e aplicação das estratégias didáticas e recursos pedagógicos durante as aulas sob a orientação da professora/coordenadora do projeto;  4. Na elaboração e apresentação de trabalho nos Encontros Universitários 2026.  5. Na escrita do relatório de atividades anual.</t>
  </si>
  <si>
    <t>A disciplina é obrigatória no antigo Projeto Pedagógico do Curso (PPC) de Ciências Biológicas e ainda está sendo solicitada para Bacharelado em Ciências Biológicas e tornou-se optativa no PPC atual de Bacharelado e Licenciatura em Ciências Biológicas e continua optativa do Bacharelado em Biotecnologia. Há demanda nos dois semestres do ano e duas turmas costumam ser ofertadas por semestre, uma com vagas para Ciências Biológicas (Bacharelado e Licenciatura) e outra com vagas para Biotecnologia.  Plano de Trabalho PID 2026:  Março a julho de 2026 (semestre 2026.1): Leituras e atualizações em Imunologia. Elaborar novos modelos pedagógicos a serem utilizados nas aulas de Imunologia a fim de melhorar aprendizagem contextualizando melhor os conteúdos; Aplicar os modelos já existentes (elaborados nos anos anteriores pelos monitores) durante as etapas específicas dos conteúdos associados; Organizar grupos de estudo: com produção de mapas conceituais, estudos de casos clínicos, aplicar e tirar dúvidas de estudos dirigidos; Auxiliar o professor na elaboração dos roteiros, no preparo do material e na execução das aulas de imunologia; Desenvolver um projeto, visando elaboração e apresentação de trabalho no Encontro de Iniciação à Docência, ano 2026.  Agosto a dezembro de 2026 (semestre 2026.2): Continuar as Leituras e atualizações em Imunologia. Auxiliar o professor na elaboração dos roteiros, no preparo do material e na execução das aulas de Imunologia; Aplicar o novo modelo ou nova atividade elaborada no 1o semestre; Aplicar os modelos didáticos já existentes (elaborados nos anos anteriores pelos monitores) durante as etapas específicas dos conteúdos associados; Organizar grupos de estudo: com produção de mapas conceituais, estudos de casos clínicos, aplicar e tirar dúvidas de estudos dirigidos; Elaborar e apresentar o trabalho no Encontro de Iniciação à Docência, ano 2026; escrever resumos para os encontros universitários e outros congressos da área e o relatório anual.</t>
  </si>
  <si>
    <t>Disciplina(s) teórica(s)</t>
  </si>
  <si>
    <t xml:space="preserve">1- ABBAS, A. K., LICHTMAN, A. H., PILLAI, S.  IMUNOLOGIA CELULAR E MOLECULAR, 9ª Ed., Editora Guanabara Koogan Ltda., 2022. (disponível no app Minha Biblioteca).    2- MURPHY, K.; TRAVERS, P.; WALPORT, M. Imunobiologia de JANEWAY. 8a edição. ARTMED, Porto Alegre, 2014. (disponível no app Minha Biblioteca)  3- ABBAS, A. K., LICHTMAN, A. H., PILLAI, S. Imunologia básica: funções e distúrbios do sistema imune - 6. ed. - Rio de Janeiro: GEN | Grupo Editorial Nacional S.A. Publicado pelo selo Editora Guanabara Koogan Ltda., 2021. : il. ; 24 cm. (disponível no app Minha Biblioteca).  4. PLAYFAIR, J. H. L.; CHAIN, B.M. Imunologia básica: guia ilustrado de conceitos fundamentais 9. ed. ––Barueri, SP: Manole, 2013. (disponível no app Minha Biblioteca)  5. Periódicos: Trends in Immunology, Vaccine, Case Reports in Immunology etc. Disponíveis no http://www.periodicos.capes.gov.br.     </t>
  </si>
  <si>
    <t>2025-12-20 19:06:08.243</t>
  </si>
  <si>
    <t>PID202613705</t>
  </si>
  <si>
    <t>WLADIMIR ARAUJO TAVARES</t>
  </si>
  <si>
    <t>CODELAB – Laboratório de Aprendizagem em Programação</t>
  </si>
  <si>
    <t>wladimirufc@gmail.com</t>
  </si>
  <si>
    <t>As disciplinas de Fundamentos de Programação, Programação e Estruturas de Dados constituem a base da formação em Ciência da Computação, sendo essenciais para o desenvolvimento do pensamento algorítmico, da lógica de programação e da capacidade de resolução de problemas. Essas competências são pré-requisitos fundamentais para o sucesso acadêmico nas disciplinas subsequentes do curso, como Algoritmos em Grafos e Construção e Análise de Algoritmos.    A análise dos dados institucionais referentes ao período de 2022 a 2025 revela um cenário preocupante, caracterizado por elevados índices de insucesso nessas disciplinas. Observa-se que a taxa média de insucesso atinge 27,47% em Fundamentos de Programação e 20,33% em Estruturas de Dados, chegando a 33,20% em Algoritmos em Grafos e 16,88% em Construção e Análise de Algoritmos. Esses números indicam dificuldades recorrentes na assimilação de conteúdos essenciais, sobretudo nos semestres iniciais do curso.    Destaca-se, em especial, o impacto do insucesso em Fundamentos de Programação, disciplina introdutória e pré-requisito para diversas outras. No período analisado, 68,55% dos estudantes reprovaram em pelo menos uma dessas disciplinas, configurando um gargalo acadêmico que contribui diretamente para a retenção e a evasão no curso de Ciência da Computação.    Diante desse contexto, o projeto CODELAB – Laboratório de Aprendizagem em Programação propõe a implementação de um programa de monitoria estruturado, com foco no apoio sistemático aos estudantes, no fortalecimento do aprendizado ativo e na redução das taxas de reprovação, retenção e evasão, contribuindo para a permanência e o êxito acadêmico.</t>
  </si>
  <si>
    <t>O objetivo geral do projeto é melhorar o desempenho acadêmico e reduzir os índices de insucesso nas disciplinas introdutórias de Programação do curso de Ciência da Computação, por meio de ações de monitoria pedagógica sistemática.    Como objetivos específicos, o projeto busca:  1)promover o desenvolvimento do pensamento algorítmico e da lógica de programação dos estudantes;  2) auxiliar na compreensão dos conteúdos teóricos e práticos das disciplinas atendidas;  3) oferecer suporte contínuo aos alunos com maiores dificuldades de aprendizagem;  4) estimular hábitos de estudo, autonomia e confiança dos estudantes;  5)contribuir para a redução das taxas de reprovação, retenção e evasão nas disciplinas de programação.</t>
  </si>
  <si>
    <t>O CODELAB funcionará como um laboratório de aprendizagem colaborativa, integrando monitoria presencial e/ou remota, atividades práticas e acompanhamento contínuo dos estudantes. As ações de monitoria serão organizadas em encontros semanais, com foco na resolução de exercícios, discussão de algoritmos, esclarecimento de dúvidas e reforço dos conteúdos trabalhados em sala de aula.    A metodologia adotada prioriza a aprendizagem ativa, com resolução guiada de problemas, incentivo à participação dos estudantes e utilização de exemplos práticos alinhados aos conteúdos das disciplinas. Sempre que possível, serão utilizados recursos computacionais, como ambientes de programação e juízes online, para favorecer a prática contínua e o feedback imediato.    As atividades serão articuladas com os docentes das disciplinas atendidas, de modo a alinhar os conteúdos abordados na monitoria às demandas reais das turmas e às dificuldades mais recorrentes identificadas ao longo do semestre.</t>
  </si>
  <si>
    <t>O acompanhamento das atividades dos monitores será realizado pelo professor responsável pelo projeto, por meio de reuniões periódicas, análise dos registros de frequência e relatórios de atividades. Serão avaliados aspectos como assiduidade, comprometimento, clareza na comunicação, domínio dos conteúdos e interação com os estudantes.    A avaliação do impacto do projeto considerará indicadores como participação dos alunos nas atividades de monitoria, evolução no desempenho acadêmico, redução das taxas de reprovação nas disciplinas atendidas e feedback qualitativo dos estudantes, coletado por meio de questionários ou relatos ao final do semestre.</t>
  </si>
  <si>
    <t>Os monitores atuarão no apoio direto aos estudantes das disciplinas atendidas pelo CODELAB. Entre suas atribuições estão o atendimento aos alunos em horários regulares de monitoria, o esclarecimento de dúvidas conceituais e práticas, o auxílio na resolução de exercícios e a orientação na implementação de algoritmos.    Os monitores também colaborarão na preparação de materiais de apoio, como listas de exercícios, exemplos resolvidos e sugestões de estudo, alinhados aos conteúdos das disciplinas. Além disso, deverão registrar a frequência dos atendimentos, acompanhar as principais dificuldades apresentadas pelos estudantes e repassar essas informações ao professor responsável.</t>
  </si>
  <si>
    <t>Bandeira, I. N., et al. Competitive programming: A teaching methodology analysis applied to first-year programming classes. IEEE Frontiers in Education Conference, 2019.    SOUSA, Paulo Miranda e Silva; COSTA, José Robertty de Freitas; SILVA, Gustavo Ivens Oliveira; LIMA, Victor de Souza; TAVARES, Wladimir Araújo; BEZERRA, Carla Ilane Moreira. Preparação para Olimpíada Brasileira de Informática Nível Sênior: Um Relato de Experiência. In: WORKSHOP SOBRE EDUCAÇÃO EM COMPUTAÇÃO (WEI), 29. , 2021, Evento Online. Anais [...]. Porto Alegre: Sociedade Brasileira de Computação, 2021 . p. 101-110. ISSN 2595-6175. DOI: https://doi.org/10.5753/wei.2021.15901.    NASCIMENTO, Samuel C. do; OLIVEIRA, Beatriz N. de; VASCONCELOS, Franciel S. P. de; TAVARES, Wladimir A.; CARVALHO, Rainara M.; GONÇALVES, Enyo J. T.. MFUP: Complementando o aprendizado em Fundamentos de Programação por Meio de Competição. In: WORKSHOP SOBRE EDUCAÇÃO EM COMPUTAÇÃO (WEI), 33. , 2025, Maceió/AL. Anais [...]. Porto Alegre: Sociedade Brasileira de Computação, 2025 . p. 607-617. ISSN 2595-6175. DOI: https://doi.org/10.5753/wei.2025.8370.</t>
  </si>
  <si>
    <t>2025-12-16 22:37:37.720</t>
  </si>
  <si>
    <t>PID202613716</t>
  </si>
  <si>
    <t>MARIA EDIVANI SILVA BARBOSA</t>
  </si>
  <si>
    <t>Geografia e Ensino II e Estágio Curricular Supervisionado em Geografia</t>
  </si>
  <si>
    <t>85 997011498</t>
  </si>
  <si>
    <t>edivanibarbosa@ufc.br</t>
  </si>
  <si>
    <t xml:space="preserve">O curso de Geografia – Licenciatura da Universidade Federal do Ceará (UFC), em conformidade com o Projeto Pedagógico do Curso (PPC), privilegia a formação docente por meio do eixo temático “Geografia e Ensino”, conferindo especial atenção às práticas de ensino e aos estágios curriculares. Tal orientação visa à qualificação consistente dos professores em formação, articulando teoria e prática no processo educativo.  Nesse contexto, a Monitoria constitui-se como uma experiência formativa fundamental, pois possibilita ao estudante de graduação vivenciar situações reais do ensino superior, contribuindo de maneira significativa para sua formação acadêmica e profissional, com vistas à atuação docente tanto na universidade quanto na educação básica.  No âmbito do curso de Licenciatura em Geografia, a Monitoria nos componentes curriculares envolvidos potencializa o trabalho da professora-orientadora, uma vez que o monitor colabora na organização das atividades teórico-práticas em sala de aula, no acompanhamento e orientação dos trabalhos desenvolvidos no laboratório de prática de ensino, bem como no encaminhamento e organização das atividades e arquivos no drive da disciplina e no sistema SIGAA.  Esse conjunto de ações favorece o desenvolvimento da identidade docente do monitor, ancorada em um trabalho coletivo e colaborativo, no qual a aprendizagem se constrói por meio do compartilhamento de saberes e da troca de experiências individuais e coletivas.  A universidade, por sua vez, beneficia-se desse processo ao investir, desde cedo, na formação de docentes capazes de construir conhecimentos e desenvolver práticas pedagógicas que promovam a aprendizagem dos estudantes/licenciandos. Ademais, a Monitoria fortalece as capacidades de relação, comunicação e interação entre estudantes e professores, contribuindo para o desenvolvimento do chamado “tacto pedagógico” (Nóvoa, 2009).  </t>
  </si>
  <si>
    <t xml:space="preserve">•Conhecer e refletir sobre os processos que envolvem a dinâmica do trabalho pedagógico na universidade e sua relação com a Educação Básica;  •Ampliar e aprofundar as leituras acerca das temáticas relacionadas às metodologias e aos recursos didáticos para o ensino de Geografia, bem como à prática dos estágios na escola básica;  •Vivenciar a docência por meio de situações reais em diferentes ambientes de ensino e aprendizagem, como a sala de aula no ensino superior, o laboratório e os grupos de estudo;  •Socializar as experiências por meio da participação em encontros científicos;  •Produzir e divulgar conhecimentos a partir das experiências e dos estudos realizados;  •Contribuir para a melhoria do desempenho didático do(a) professor(a) no uso das tecnologias educacionais e capacitar o monitor para o exercício da docência.  </t>
  </si>
  <si>
    <t xml:space="preserve">Acompanhar e participar das aulas teóricas e práticas desenvolvidas em sala de aula presencial;  Organizar materiais didáticos (textos, vídeos, filmes e links) nas plataformas de acesso, especialmente no SIGAA e no Drive das disciplinas, oferecendo suporte às aulas teóricas, práticas e ao grupo de estudos;  Acompanhar e orientar as atividades práticas realizadas em sala de aula e no Laboratório de Práticas de Ensino em Geografia (LAPEG);  Organizar e coordenar o grupo de estudos no âmbito do Laboratório de Práticas de Ensino;  Oferecer suporte metodológico-científico à elaboração dos trabalhos acadêmicos, tais como seminários, trabalhos técnicos relacionados à avaliação de coleções de livros didáticos, elaboração de pareceres técnicos, resenhas, projetos de estágio e relatórios de estágio curricular.  </t>
  </si>
  <si>
    <t xml:space="preserve">Observar o desempenho do monitor no acompanhamento e na participação nas discussões realizadas em sala de aula presencial;  Analisar o desempenho do monitor quanto ao esclarecimento de dúvidas apresentadas pelos licenciandos;  Avaliar a capacidade de iniciativa do monitor no apoio à organização das aulas teóricas e práticas, considerando o uso das Tecnologias da Informação e Comunicação (TICs) no ensino de Geografia;  Observar o cumprimento dos horários, considerando a assiduidade, a pontualidade e a qualidade da interação do monitor com a turma;  O acompanhamento da monitoria ocorrerá mediante o cumprimento da carga horária semanal destinada às atividades do programa, exigindo a presença do monitor em sala de aula, no Laboratório de Práticas de Ensino e nos grupos de estudo.  </t>
  </si>
  <si>
    <t xml:space="preserve">ATIVIDADES DO MONITOR: Da disciplina Geografia e Ensino II  - Acompanhar e participar das aulas teóricas e práticas na sala de aula presencial. (5h/a)  - Selecionar e organizar material didático para elaboração dos trabalhos encaminhados: seminários, resenhas, fóruns (2h/a)  - Acompanhar e orientar as atividades práticas desenvolvidas em sala de aula (presencial) e no laboratório de práticas de ensino. (2h/a)  - Grupo de estudos (2h/a).  - Gerenciar atividades no Sigaa (Fóruns, chats, enquetes) e arquivar materiais didáticos no Drive (1h/a)  ATIVIDADES DO MONITOR: Da disciplina Estágio Curricular Supervisionado em Geografia I  - Acompanhar e participar dos encontros de mediação e aulas teóricas e práticas na sala de aula presencial (3h/a)  - Selecionar e organizar material didático para elaboração dos trabalhos encaminhados: rodas de conversa e elaboração do projeto de estágio(2h/a)  - Acompanhar e orientar as atividades de elaboração do projeto de estágio e estágio nas escolas (2h/a)  - Organizar lista de escolas para os alunos estagiários. (1h)  - Ajudar no encaminhamentos dos estagiários às escolas. (1 hora)  - Grupo de estudos (2h/a).  - Gerenciar atividades no Sigaa (Fóruns, chats, enquetes) e arquivar materiais didáticos no Drive (1h/a)    ATIVIDADES para a disciplina Geografia e Ensino II  (2026.1)     / (2026.2)  Temática de Estudo: Currículo  Atividades – Aulas expositivas, seminários, estudo dirigido, fóruns  - Organização da primeira atividade da disciplina Geografia e Ensino II - seminário sobre Currículo e Estudo Dirigido com grupo de estudo.    - Estudo da temática: livro didático e currículo de Geografia.   - Atividade de avaliação do livro didático com base no Programa Nacional do Livro e Material Didático (PNLD) e elaboração do parecer sobre as coleções.  - O monitor organiza as coleções didáticas para a realização dos trabalhos práticos.    - Estudo da temática: Didática da Geografia  Tendências didático-pedagógicas, Concepções Teórico-metodológicas, Procedimentos de Ensino de Uma perspectiva construtivista.  - Atividades práticas sobre plano de aula, sequências didáticas e elaboração de jogos pedagógicos, gamificação no ensino.   - Exibição de filmes    ATIVIDADES DA DISICPLINA DE ESTÁGIO CURRICULAR SUPERVISIONADO EM GEOGRAFIA I  (2026.1) / (2026.2)  Temática de estudo: A pesquisa na formação docente e a construção da identidade docente  - Aulas expositivas, encontros de mediação, exibição de filmes documentários e resenhas  - Preparação dos Documentos dos estágios a serem enviados às escolas.  - Orientação e elaboração dos Planos de Estágio Curricular e Projetos de Pesquisa de Estágio  - Estudos nos encontros de mediação sobre a identidade e marcas da docência    (2026.1) / (2026.2)  Temática de estudo: Conhecimento sobre o espaço escolar  A organização do trabalho escolar e as relações entre os sujeitos escolares.  Exigências educacionais contemporâneas e novas atitudes docentes. A função da escola e os desafios da docência em Geografia.    (2026.1)  / (2026.2)  Temática de estudo: A importância do ensino de Geografia e as características de um “bom professor”    - Estudo da temática: O professor de Geografia, a escola e o ensino de Geografia no contexto contemporâneo  -Exibição de vídeos documentários  - A escrita do relátório e seus elementos   - Socialização das experiências de estágio.    </t>
  </si>
  <si>
    <t xml:space="preserve">REFERÊNCIAS  DISCIPLINA GEOGRAFIA E ENSINO II  ALBUQUERQUE, Maria A. Martins de. Livros didáticos e currículos de Geografia, Pesquisas e usos: uma história a ser contada. In: TONINI, Ivaine Maria et al (org.). O ensino de Geografia e suas composições curriculares. Porto Alegre: UFRGS, 2011. p. 155-168.   CAVALCANTI, Lana de Souza. O ensino de Geografia na escola. Campinas, SP: Papirus, 2012. Cap. 2 e 8.(p.39-59; 175-198).  CAVALCANTI, Lana de Souza. Pensar pela Geografia: ensino e relevância social. Goiânia: C&amp;A Alfa Comunicação, 2019.  GIROUX, Henri. Escolarização tradicional. In: ___________. Os professores como intelectuais: rumo a uma pedagogia crítica da aprendizagem. Tradução Daniel Bueno. Porto Alegre: Artmed, 1997.p.37-41.  LIBÂNEO, José Carlos. A proposta curricular – a organização e o desenvolvimento do currículo. In:______. Organização e gestão da Escola: teoria e prática. São Paulo: Heccus Editora, 2013. p.139-152.  LIBÂNEO, José Carlos. Didática. São Paulo: Cortez, 1994. Cap. 8 (p.177-194).  NÓVOA, Antonio. Professores: imagens do futuro presente. Lisboa, Portugal: EDUCA Instituto de Educação, Universidade de Lisboa,2009.  SILVA, Tomaz Tadeu da. Documentos de identidade: uma introdução às teorias do currículo. Belo Horizonte: Autêntica, 2009.    DISICPLINA ESTÁGIO CURRICULAR SUPERVISIONADO EM GEOGRAFIA I  FREIRE, Paulo. Professora sim, tia não: cartas a quem ousa ensinar. 21 ed. São Paulo: Editora Olho d’água, 2009.  LIBÂNEO, José Carlos. Adeus professor, adeus professora?: novas exigências educacionais e profissão docente. São Paulo: Cortez, 2011.(p.9-54)  LIMA, Maria Socorro Lucena. Onde tudo começa: uma profissão chamada magistério e um profissional chamado professor, o Estágio em debate. In:______ Estágio e Aprendizagem da profissão docente. Brasília: Liber Livro, 2012.p.35-47.  MOSÉ, Viviane. A escola e a fragmentação da vida. In:______. A escola e os desafios contemporâneos. Rio de Janeiro: Civilização Brasileira, 2013. p.47-52.  PIMENTA, Selma Garrido &amp; LIMA, M. Socorro Lucena. Estágio: diferentes concepções. In:______. Estágio e Docência. São Paulo: Cortez, 2009. (p. 23-57)  PIMENTA, Selma Garrido &amp; LIMA, M. Socorro Lucena. Planejando o estágio em forma de projetos. In:______. Estágio e Docência. São Paulo: Cortez, 2009.p.219-247.  SATO, E. C. M.; FORNEL, S. R. Conhecimento do espaço escolar. In: PASSINI, E.Y. Prática de ensino e estágio supervisionado. São Paulo: Contexto, 2007. p.52-57  STRAFORINI, Rafael. Crise na Geografia escolar. In:______Ensinar geografia: o desfio da totalidade-mundo nas séries iniciais. São Paulo: Annablume, 2004. p.47-73.  </t>
  </si>
  <si>
    <t>2025-12-30 10:06:59.957</t>
  </si>
  <si>
    <t>PID202613742</t>
  </si>
  <si>
    <t>CYNTHIA ROMARIZ DUARTE</t>
  </si>
  <si>
    <t>Cartografia geológica digital</t>
  </si>
  <si>
    <t>(85) 996740929</t>
  </si>
  <si>
    <t>cynthia.duarte@ufc.br</t>
  </si>
  <si>
    <t xml:space="preserve">A cartografia digital é uma ciência nova, que integra várias atividades práticas da Geologia e da Geografia, com aplicações de Geoprocessamento e Sensoriamento Remoto em mapeamentos de diversos temas que se queira trabalhar. Uma boa base cartográfica permite executar bons trabalhos de mapeamentos com informações espaciais concisas para identificação da sua localização por meio das coordenadas cartesianas.  Produtos analógicos ainda existem, mas estão quase que obsoletos na questão do seu uso, porém são importantes por se tratarem de informações históricas. Muitos desses produtos já foram digitalizados no Departamento de Geologia (DEGEO) da UFC, como forma de resgatar as informações do passado, para que possam ser comparados com novos dados que são confeccionados atualmente. Além disso, existem a disponibilidade de acervos digitais das mais diversas fontes (IPECE, DPNM, CPRM, IBGE, INPE, EMBRAPA, USGS, GLCF, entre outros). Porém muitas vezes a acessibilidades dessas informações se dão pela velocidade de download da internet ou pela autorização restrita dos dados por instituições governamentais.  Como forma de sanar o uso e disponibilizar de forma mais ágil e fácil para os alunos de graduação e pós-graduação, mais os pesquisadores e docentes da UFC, tem-se o intuito de criar um Banco de Dados Cartográfico Digital (BDCG) como forma de acessar todas as informações disponíveis possíveis numa área qualquer para o Estado do Ceará. Para isso contamos com a parceria do Instituto de Pesquisa e Estratégia Econômica do Ceará (IPECE), que disponibilizará o seu banco de dados atualizado a cada ano com o Laboratório de Geoprocessamento do Ceará (GEOCE). Para isso, conta-se com a participação de um bolsista/monitor que possa catalogar e organizar o acervo analógico e digital existente no DEGEO.  O bolsista/monitor também auxiliará nas atividades acadêmicas do curso de graduação em Geologia, bem como no curso de pós-graduação (PPGG) da UFC, por meio das disciplinas que envolvem Fotogeologia, Cartografia Digital, Sensoriamento Remoto e SIG, que são disciplinas importantes para execução das atividades de campo obrigatórias, principalmente no curso de Geologia.  Conjuntamente, todas estas disciplinas visam, além de oferecer os conteúdos programáticos previstos nas ementas, treinar o acadêmico no uso dos meios de atualização científica, na elaboração de monografias e despertar o espírito crítico quanto à qualidade do uso dos dados cartográficos georreferenciados. Além disso, o monitor terá a oportunidade da convivência acadêmica, por meio do uso das pesquisas bibliográficas, atualização científica, preparação de aulas e aplicações de conhecimentos, despertando nele o espírito crítico quanto a Cartografia.  </t>
  </si>
  <si>
    <t>O principal objetivo deste projeto de monitoria visa aprofundar o conhecimento e oferecer estudos avançados aos alunos que já tenham cursado as disciplinas que envolvem a área de Cartografia, aperfeiçoando o processo Ensino-Aprendizado e despertando o interesse pela docência em Cartografia. Além disso, o bolsista/monitor irá contribuir para criação de um banco de dados, que permitam que multiusuários da comunidade científica utilizem todos os dados espaciais existentes para o Estado do Ceará, sejam eles analógicos ou digitais. Também pretende-se promover a cooperação acadêmica entre alunos e professores, buscando minorar problemas de evasão e falta de motivação por parte dos discentes, estimular o desenvolvimento do pensamento científico e a criatividade, decorrentes das condições criadas pelo confronto direto com as aplicações práticas características da área. Para o professor a presença do monitor em sala pode trazer o retorno do ponto de vista dos alunos o que, certamente, contribuirá para a melhoria da qualidade do ensino.</t>
  </si>
  <si>
    <t xml:space="preserve">O monitor terá os ensinamentos básicos necessários para que possa auxiliar o professor na estruturação de suas atividades, na compilação de dados para projetos acadêmicos e no atendimento e acompanhamento de atividades extraclasse (exercícios complementares). Dessa forma, “futuros docentes” são preparados para o exercício da função. A condução do projeto de monitoria na área de Cartografia Geológica Digital se dará a partir da efetiva participação do monitor nas aulas das disciplinas que estarão vinculadas a esse projeto, em especial a disciplina de Fotogeologia e Cartografia Digital (CG0521), que é essencialmente prática, de maneira que os alunos terão o apoio do monitor na execução dos exercícios práticos em sala de aula.     Dentro ainda das estratégias para este projeto, pretende-se contar com o apoio dos monitores na catalogação e criação de um Banco de Dados Cartográfico Digital (BDCG), nos horários que sobrarão de sua carga horária semanal de 12h, para disponibilizar todo material digital e analógico aos multiusuários da UFC. Paralelamente a condução das disciplinas e da construção do DBCG, os monitores deverão receber orientação de como proceder a pesquisa e obtenção de artigos científicos, bem como sua apresentação e discussão, elaboração de relatório de atividades e resenha de artigos pertinentes com as áreas de aplicação deste projeto, complementando sua formação como “futuro docente”.  </t>
  </si>
  <si>
    <t xml:space="preserve">Uma vez a cada duas semanas ocorrerá a discussão dos fatos relativos à condução da monitoria. Neste encontro serão produzidas atas que comporão o relatório mensal.  Será elaborada uma lista de chamada para cada atividade desenvolvida pelo monitor, onde também serão avaliadas as listas de presença dos alunos que compareceram às atividades, bem como um sucinto relatório das atividades desenvolvidas e do desempenho dos alunos.  A avaliação do andamento do Projeto será mensal como forma de avaliar se o bolsista/monitor vem desenvolvendo satisfatoriamente todas as atividades que lhe foram incumbidas. Nestas reuniões também será preparado o material que será apresentado no Encontro de Iniciação a Docência.  </t>
  </si>
  <si>
    <t xml:space="preserve">A estratégia de ensino proposta é composta pelas seguintes atividades:  1) Do acompanhamento em sala de aula: Na sala de aula os monitores apoiarão atividades pedagógicas em grupo e acompanharão as discussões teóricas.  2) Do acompanhamento em exercícios práticos complementares de laboratório (tempo estimado 3h/semana): Os exercícios práticos complementares reforçarão a teoria vista em sala de aula. Mais uma vez a presença dos monitores viabilizará estas atividades que ocorrerão em horários complementares aos das aulas. Estas tarefas serão apoiadas pelo monitor que necessitará ter sido aprovado em cada uma das disciplinas e apresentar boa capacidade de comunicação para acompanhar e auxiliar os alunos da disciplina.  </t>
  </si>
  <si>
    <t>2025-12-15 16:21:01.960</t>
  </si>
  <si>
    <t>PID202614132</t>
  </si>
  <si>
    <t>ALEXSANDRA MARIA VIEIRA MUNIZ</t>
  </si>
  <si>
    <t>Geografia da Energia e das Indústrias e Oficina Geográfica: Economia Urbana e Práticas de Ensino</t>
  </si>
  <si>
    <t>geoalexsandraufc@gmail.com</t>
  </si>
  <si>
    <t xml:space="preserve">Esta monitoria permitirá:  - Incentivo  maior  ao  envolvimento  de  alunos  nas   atividades   acadêmicas,   valorizando   sua   atuação   não   somente   na   sala   de  aula, como também  no  laboratório  de  Planejamento  Urbano  e  Regional  (LAPUR)  e  nas  aulas  de  campo,  contribuindo  para  o consequente  interesse  pelas  práticas  de  extensão  e  pesquisa,   objetivando   redução   da   evasão   maior   ambientação   do   monitor com espaços da universidade e, por conseguinte melhorar cada vez mais a formação do graduando em Geografia.  Além de 2 trabalhos de campo e do fato de uma das disciplinas que envolve o projeto passar a fazer parte da carga do curso voltada a extensão que demandara a presença de monitores.  - Participação nas atividades da disciplina desde o planejamento a execução, contribuindo para a unidade entre teoria e prática que resgata a práxis da ação educativa.  - Auxiliar os alunos , organizando pastas no google drive com os emails das disciplinas criados para facilitar ainda mais a comunicação auxiliando os alunos na utilização dos textos das disciplinas, entre outras eventuais demandas que se  mostrarem necessárias.    Este projeto de monitoria é indispensável na formação do estudante de graduação, uma vez que permitirá ao(s) monitor(es)  o  desenvolvimento de competências e habilidades, quais sejam:  -Contextualizar, problematizar, criticar, questionar, refletir sobre a pratica docente.  -Transformar sua própria prática, propondo soluções, atuando crítica e criativamente.  Além de proporcionar   o   desenvolvimento   de   sua   formação   quanto   ao   aprofundamento   dos   fundamentos   teóricos   e metodológicos do eixo temático Estudos de Geografia Urbanaindustrial   e  os  serviços associados, também   contribuirá   no   melhor desempenho dos trabalhos realizados pelos demais discentes nas 2 disciplinas citadas.    </t>
  </si>
  <si>
    <t xml:space="preserve">Obj. Geral: Permitir aos discentes aprofundar os estudos e pesquisas atinentes a temática, bem como a maior participação das atividades didático-pedagógicas.   Obj. Específicos:  - Possibilitar a participação dos discentes   nos   espaços   da   sala   de   aula, de   campo   e   do   laboratório, propiciando   maior   interação entre estudantes e professores;  - Ampliar o arcabouco teórico metodológico atinente as transformações socioespaciais no contexto da reestruturação urbano industrial, bem coma as atuais linguagens de ensino e sua utilização nas aulas de geografia, facilitando aprendizado;  - Permitir um maior conhecimento da geografia escolar e sua interação com universidade;  - Propiciar oportunidades para os licenciandos desenvolverem metodologias de ensino-aprendizagem considerando as metodologias ativas  </t>
  </si>
  <si>
    <t xml:space="preserve">A metodologia será desenvolvida durante o desenvolvimento de atividades didáticas no sentido de orientar os licenciandos a utilizarem os conteúdos das disciplinas do semestre anterior e em curso de forma didática; ajudando os alunos na realização da transposição didática numa perspectiva interdisciplinar, atentando para a superação da visão fragmentada dos conteúdos adequando-os ao contexto atual.  Através     de     reuniões     com orientador, realização de    pesquisas  em    bibliotecas, meio    virtuais, instituições de pesquisa, laboratórios e escolas.  A presença nas aulas e realização de atividades que interagem com alunos será possível:  - Auxiliar na elaboração de pianos de aula e demonstração/simulação de aulas utilizando de forma criativa as diferentes linguagens;  - Participação   no   Projeto   de   Extensão:Trajetórias   Urbano   Industriais   relacionado   ao   projeto   Trilhas   urbanas    com   o    trilha espaço do ócio e negócio, pois dentre outras  metodologias utiliza o estudo do meio e interação com a Geografia Escolar, colocando em pratica estudos Urbanos;  - Participação em Grupos de Estudo;  - Organização dos recursos didáticos a serem utilizados durante aulas;  - Acompanhamento das aulas teóricas e práticas;  - Levantamento bibliográfico do acervo na universidade vinculado ao conteúdo da disciplina.   Assim serão realizadas atividades didatico-pedagógicas, como:  - Participar de atividades junto ao PIBID(Programa Institucional de Bolsas de Iniciação a Docência) ligada a Educação Inclusiva  - Participar do projeto Trilhas na Cidade do (LAPUR) que se vincula ao conteúdo desta disciplina  - Participar dos debates acerca dos conteúdos em sala  - Auxiliar os alunos na realização das atividades praticas  - Dar suporte na organização dos recursos didáticos a serem utilizados durante aulas Descrição destas atividades;  A atuação no laboratório de Planejamento e Estudos Urbanos através do projeto de Extensão ligado a Geografia Urbana e Ensino facilitará na realização das atividades pelo monitor.  - Colaborar nas discussões e pesquisar outras referências bibliográficas no uso de recursos didáticos.  - Auxiliar os alunos junto a um roteiro a ser orientado pelo professor para construção das aulas didáticas, utilizando metodologias ativas  - Organizar os materiais desenvolvidos durante seminários: slides, gravações, registros de fotos, maquetes, cartazes, produções textuais.  - Organização e acompanhamento do trabalho de campo a ser realizado durante a ministração da disciplina;  - Levantamento bibliográfico do acervo na universidade vinculado ao conteúdo da disciplina, bem como elaboração de Estudo dirigido das leituras selecionadas para semestre.  - Participação em eventos, seminários, encontros, reuniões de orientação.  </t>
  </si>
  <si>
    <t xml:space="preserve">Realizar a agenda de trabalho planejada para cumprir a carga horária semanal destinada ao trabalho de monitoria que envolve atividades: em sala de aula, reuniões de orienta&lt;;:ao, no Laborat6rio de Planejamento Urbano e Regional (LAPUR), no PIBID (Programa Institucional  de Bolsas de Iniciação a Docência), em trabalhos de campo, em discussões no Grupo de Estudos, eventos, seminários, encontros, inclusive os EU;  • Observar a participação do monitor nas discussões em sala de aula;  • Verificar o interesse pelo monitor em socializar com demais alunos materiais disponibilizados e ajudar no bom andamento das atividades;  • Analisar a capacidade de iniciativa para ajudar na organização das aulas práticas;  • Observar a habilidade na organização e reforço da orientação para realização dos seminários e trabalhos de campo com os discentes;  • Analisar sua competência para sugerir e criar novas situações de ensino-aprendizagem;  • Solicitar entrega de Relat6rios das atividades em desenvolvimento e auto -avaliação.  </t>
  </si>
  <si>
    <t>- Acompanhamento das aulas teóricas e práticas, participando dos debates acerca dos conteúdos em sala e auxiliando os alunos na realização das atividades didático-pedagógicas, bem como participação em sala com um tema relacionado ao conteúdo da disciplina</t>
  </si>
  <si>
    <t>Disciplina do 3º e 4º semestre;Disciplina do 5º, 6º e 7º semestre</t>
  </si>
  <si>
    <t>1. JÚNIOR, Edilson Pereira. Dinâmicas territoriais no Ceará e na Região Metropolitana de Fortaleza - um olhar orientado pelo processo de industrialização. Fortaleza [recurso eletrônico]: transformações na ordem urbana / [edição] Maria Clélia Lustosa Costa, Renato Pequeno. - 1. ed. - Rio de Janeiro: Letra Capital: Observatório das Metrópoles, 2015.   Leitura Complementar: AMORA, Zenilde Baima. Indústria e espaço no Ceará. In: Ceará: um novo olhar geográfico/organizadores, SILVA, José Borzacchiello da Silva, CAVALCANTE, Tércia Correia, DANTAS, Eustógio Wanderley Correia, SOUSA, Maria Salete de [ET AL] Fortaleza: Edições Demócrito Rocha, 2005.  2.MUNIZ, Alexsandra M. Vieira. Ceará State And The Textile Industry In Time-Space/O Ceará e a Indústria Têxtil no Espaço-Tempo/. Boletim Goiano de Geografia (Online), v. 36, p. 420-443, 2016.  3.MUNIZ, Alexsandra M. Vieira. Produção do Espaço Metropolitano de Fortaleza e a Dinâmica Industrial. Revista Mercator, Fortaleza, v. 14, n. 3, p. 61-74, set./dez. 2015.  4.MUNIZ, ALEXSANDRA M. V.; SILVA, José Borzacchiello ; COSTA, Maria Clélia Lustosa ; SILVA, R. M. ; CABRAL, J. M. T. . Economia urbana e mercado de trabalho na Região Metropolitana de Fortaleza. In: Marcelo Gomes Ribeiro; Maria do Livramento Miranda Clementino. (Org.). Economia urbana e mercado de trabalho na Região Metropolitana de Fortaleza. 1ed.Rio de Janeiro: IPPUR, 2020, v. 1, p. 30-55.  5. MUNIZ, Alexsandra Maria Vieira. Economia urbana e mercado de trabalho em Fortaleza no contexto de pandemia da Covid-In: PEREIRA, Alexandre; COSTA, Clélia. Reforma Urbana e Direito à Cidade. Letra Capital. Rio de Janeiro, 2022.  6. MUNIZ, Alexsandra Maria Vieira; COSTA, Maria Clélia Lustosa ; QUEIROZ, E. A. N. . Trabalho precariado e plataformização: comércio no circuito inferior da economia. CADERNOS METRÓPOLE, v. 26, p. 43-68, 2024.   7. MUNIZ, Alexsandra Maria; QUEIROZ, Emanuelton Antony Noberto De; SANTOS, Beatriz De Souza; SILVA, José Borzacchiello da. Relações entre os circuitos superior e inferior no comércio confeccionista em Fortaleza-CE. REVISTA DE GEOGRAFIA (RECIFE), v. 39, p. 82, 2022.   8.MUNIZ, Alexsandra M. Vieira. Reestruturação Produtiva Industrial e as Consequências Sociais e Espaciais. Revista Espaço e Economia. Rio de Janeiro, 2019.  9.HARVEY, David. Condição Pós-Moderna. 5ª ed. São Paulo, Loyola, 1995.  10.DUARTE, F. T. S.; ARAUJO, F. L. F. ; ALBUQUERQUE, M. C. N. ; MUNIZ, Alexsandra Maria Vieira . Questões Hídricas e Energéticas e seus Impactos Socioambientais no entorno do Complexo Industrial e Portuário do Pecém, Ceará. In: Giovanna de Castro Silva et al. (Org.). Planejamento e gestão territorial em suas diversas amplitudes: 2022, v. 5, p. 296-305.   11.GORAYEB Adryane, BRANNSTROM, Christian, MEIRELES, Antonio Jeovah de  Andrade. Impactos socioambientais da implantação dos parques de energia eólica no  Brasil. Fortaleza: Edições UFC, 2019.  12. SANTOS, Milton e SILVEIRA, Maria Laura. Uma reorganização produtiva do território. In: O Brasil: território e sociedade no início do século XXI. 4ª ed. Rio de Janeiro/São Paulo, Record, 2002.   13. TUNES, Regina. Concentração e Territorialização da Produção Inovadora no Brasil: Uma Análise a Partir do Conceito de Condições Gerais de Produção. Revista Geografia. 2019.  14. COSTA, M. P. S. ; MUNIZ, Alexsandra M. V. Desconcentração produtiva e os novos territórios da produção calçadista: uma análise a partir da atuação da Grendene no Ceará. Geosul, v. 38, p. 252-275, 2023.   15. MUNIZ, Alexsandra M. Vieira. Reestruturação produtiva, Agroindústria e as Transformações no Espaço metropolitano de Fortaleza. In: Seminário do Observatório das Metrópoles, 2018, Rio de Janeiro. Seminário Nacional do Observatório das Metrópoles. Rio: INCT, 2018. v. 1. p. 151.  16.Gomes, M. T. S. (2020). A indústria de transformação no Brasil: o debate da desindustrialização e os desafios da indústria 4.0. ENTRE-LUGAR, 11(22), 139–168. https://doi.org/10.30612/el.v11i22.116094.   17.PADUA, Rafael Faleiros de. Espaços de Desindustrialização na urbanização contemporânea da metrópole. In: CARLOS, Ana Fani A. (org.). Crise Urbana. São Paulo: Editora Contexto, 2015.  18. SILVA, José Borzacchiello da; MUNIZ, Alexsandra Maria Vieira. Refuncionalização de antigos espaços industriais de Fortaleza. In: A Indústria Têxtil e a Produção do Espaço Urbano. Fortaleza: Imprensa Universitária, 2022. https://repositorio.ufc.br/handle/riufc/67447  19.SILVA, José Borzacchiello da; MUNIZ, Alexsandra Maria Vieira. Unitextil na Metrópole de Fortaleza e os impactos da reestruturação industrial. In: A Indústria Têxtil e a Produção do Espaço Urbano. Fortaleza: Imprensa Universitária, 2022. 20.MUNIZ, Alexsandra Maria Vieira. Geografia da Indústria Têxtil e de Confecção. Fortaleza: Imprensa Universitária, 2022.   21. CANO, Wilson. Brasil – construção e desconstrução do desenvolvimento. Economia e Sociedade, Campinas, v. 26, n. 2 (60), p. 263-302, ago. 2017.  22. ARAÚJO, Tânia Bacelar. Nordeste, Nordestes:  Que Nordeste?  Ensaios sobre o desenvolvimento brasileiro. Heranças e Urgências. Rio d e Janeiro: Revan: Fase, 2000.  23.ARAÚJO, J. B.; CLEMENTINO, M. L. M.; FINATTI, R.; SILVA, R. M. Lentes e Perspectivas do Nordeste: da interiorização do desenvolvimento à crise. In: XVIII ENANPUR, 27 a 31 mai. 2019, Natal. Anais... Natal: Associação Nacional de Pós-Graduação e Pesquisa em Planejamento Urbano e Regional, 2019. Disponível em: http://anpur.org.br/xviiienanpur/anaisadmin/capapdf. php?reqid=949.   PASSINI, Elza Yasuko. Recursos didáticos do quadro-negro ao projetor, o que muda? Prática de Ensino de Geografia e Estágio Supervisionado. São Paulo: Contexto, 2007.  PILETTI, Claudino. Recursos de Ensino. Didática geral. 2007.  GONDIM, Lucas Bezerra; DIAS, Raimundo Helion Lima; MUNIZ, A. M. V. O Uso da Maquete e das Revistas em Quadrinhos. Revista Geoaraguaia, v. 3, p. 46-55, 2013. /SILVA, Vládia; MUNIZ, A. M. V. A Geografia Escolar e os Recursos Didáticos: O Uso das Maquetes no Ensino-Aprendizagem da Geografia. Geosaberes: Revista de Estudos Geoeducacionais, v. 3, p. 62-68-68, 2012.  PONTUSCHKA, N.N.; PAGANELLI, T. Y.; CACETE, H.C. Ensino de geografia e Literatura. Para ensinar e aprender geografia. São Paulo: Cortez, 2007.  : ANTUNES, Celso. Inclusão: o Nascer de uma Nova Pedagogia. São Paulo: Princípios, 2008.  Texto 10: SILVA, Aida Maria Monteiro; COSTA, Valdelúcia Alves da (Orgs.). Educação Inclusiva e Direitos Humanos: perspectivas contemporâneas. São Paulo: Cortez, 2015.  GOMES, Robéria Vieira Barreto et al. Educação Inclusiva e Educação Especial: perspectivas na aprendizagem escolar. Fortaleza: Imprece, 2019  Muniz, Alexsandra Maria Vieira; SENA, T. B. Q. L. ; SOUSA JUNIOR, F. . Tecnologia Digital na Prática Docente: O Uso da Realidade Virtual (Rv) no Ensino de Geografia. In: Congresso Nacional de Educação, 2019, Fortaleza. Anais VI CONEDU. Campina Grande: Realize, 2019. v. 1. p. 1-12.  MUNIZ, A. M. V.; Muniz, Alexsandra Maria Vieira. A EXTENSÃO UNIVERSITÁRIA E A GEOGRAFIA ESCOLAR NA DIFUSÃO DAS TRAJETÓRIAS URBANO-INDUSTRIAIS NO ESPAÇO-TEMPO. PESQUISAR - REVISTA DE ESTUDOS E PESQUISAS EM ENSINO DE GEOGRAFIA, v. 6, p. 4, 2019.</t>
  </si>
  <si>
    <t>das 4 vagas , 2 remuneradas e 2 voluntárias, só foi preenchida uma das voluntárias, além das remuneradas, por isso foram apresentados 3 trabalhos nos EU</t>
  </si>
  <si>
    <t xml:space="preserve">Sim - </t>
  </si>
  <si>
    <t>2025-12-31 01:11:28.113</t>
  </si>
  <si>
    <t>PID202614405</t>
  </si>
  <si>
    <t>FERNANDA ESTER CAMILLO CAMARGO</t>
  </si>
  <si>
    <t>Monitoria de Cálculo I e II: acompanhamento do ensino-aprendizagem</t>
  </si>
  <si>
    <t>fernanda@mat.ufc.br</t>
  </si>
  <si>
    <t>DEPTO DE MATEMATICA</t>
  </si>
  <si>
    <t>As disciplinas de Cálculo Diferencial e Integral I e II, Cálculo I e II, Cálculo Fundamental, Cálculo Fundamental I e II, encabeçam a lista das mais constantes em estruturas curriculares de, praticamente, todos os cursos do Centro de Ciências, Centro de Tecnologia, Ciências Agrárias e alguns cursos do Centro de Humanidades. Isso é devido a importância de seu conteúdo como base para as aplicações práticas desses cursos, tais como, mecânica na Física. problemas de otimização na Estatística, Ciências de Dados e nas Engenharias, problemas envolvendo taxas de variação, como crescimento populacional em Biologia, decaimento radioativo em Física, etc.    Soma-se a isso, por tais disciplinas necessitarem, em seu alicerce, de temas, muitas vezes, vistos rapidamente no Ensino Médio, ou nunca vistos, torna-se urgente dar mais atenção aos alunos que apresentam um pouco mais de dificuldade para assimilar o conteúdo em tão pouco tempo.    A presença de monitores para estas disciplinas tem o intuito de acompanhar mais de perto os alunos dessas disciplinas básicas, tornando a sua passagem inicial mais suave, a partir de suas experiências obtidas como aluno. Outrossim, por terem terminado mais recentemente o ensino médio, eles têm mais facilidade para conhecer e compreender as dificuldades dos alunos.    Tendo em vista, a quantidade de cursos atendidos pelas disciplinas desse projeto (são mais de 20 cursos), e o grande número de alunos matriculados em cada turma, seria fundamental termos mais de um monitor para todo esse processo, a fim de conseguirmos cobrir e dar assistência adequada a um número maior de alunos.</t>
  </si>
  <si>
    <t>AS principais finalidades desse projeto são:     1. Implantar uma atividade de monitoria para acompanhar e auxiliar os alunos dos primeiros cursos de Cálculo (primeiro e segundo semestres).     2. Desenvolver, junto com o professor coordenador, estratégias para melhorar o aprendizado, através de participação constante na composição de listas de exercícios e outras atividades das disciplinas.      3. Analisar, também junto com o professor, os resultados das avaliações e propor soluções para melhorar a aprendizagem.     4. Como consequência do processo, ampliar e refinar o conhecimento dos alunos monitores nestas disciplinas fundamentais.</t>
  </si>
  <si>
    <t xml:space="preserve">Serão realizadas as seguintes ações:    1. Atendimento aos alunos - para resolver exercícios e tirar dúvidas.    2. Reunião com o professor coordenador - para apresentar os problemas encontrados no item 1 e estudar soluções.    3. Preparação de listas de exercícios e estudo - com o intuito de participar da iniciação à docência.      Além disto, ao longo do processo, os monitores documentarão suas experiências. O objetivo disto é elaborar um trabalho para ser apresentado nos Encontros Universitários. Eles terão, para isto, o tempo do item 3 utilizado para a preparação do resumo e do trabalho. Tal trabalho versará sobre os logros e dificuldades da aplicação da monitoria, assim como sugestões para  melhoria do ensino-aprendizagem.  </t>
  </si>
  <si>
    <t xml:space="preserve">Cada monitor será acompanhado de perto pelo coordenador desse projeto e suas ações serão avaliadas no sentido de melhorar o desenvolvimento das atividades. Em todo o processo, as respostas trazidas pelo monitor serão consideradas e este participará ativamente da composição de listas de exercícios e das avaliações dos cursos; por ter maior contato com os alunos, sua experiência será fundamental.    Quando da chegada dos Encontros Universitários, seu trabalho será orientado e seguido pelo coordenador desse projeto.  </t>
  </si>
  <si>
    <t xml:space="preserve">1. Atendimento aos alunos (6h/semana divididas em 3 dias)    2. Reunião com o professor coordenador (2h/semana)    3. Preparação de listas de exercícios e estudo (4h/semana)  </t>
  </si>
  <si>
    <t xml:space="preserve">Os monitores utilizarão, para consulta, as seguintes fontes encontradas na maior parte das disciplinas de Cálculo I e II.    1. Stewart, James. Cálculo, volumes 1 e 2. Editora Cengace. 9a edição.    2. Guidorizzi, Hamilton. Um curso de Cálculo, vol 1. Editora Livros técnicos. 6a edição.    3. Apostol, Tom. Cálculo, vol. 1. Editora Revertè. 2a edição.  </t>
  </si>
  <si>
    <t>2025-12-17 16:31:41.913</t>
  </si>
  <si>
    <t>PID202615032</t>
  </si>
  <si>
    <t>ENEAS OLIVEIRA LOUSADA</t>
  </si>
  <si>
    <t>Ensino em Geologia Geral</t>
  </si>
  <si>
    <t>(85)999559323</t>
  </si>
  <si>
    <t>eneas@ufc.br</t>
  </si>
  <si>
    <t>A Geologia Geral é uma disciplina introdutória no curso de Geologia, primordial para iniciação dos alunos ingressos, pois possibilita o entendimento geral da Geologia, dos múltiplos termos técnicos utilizados na área, a diversidade de conhecimentos e subáreas de aplicação, o manejo de equipamentos específicos utilizados em levantamentos de campo (bússola, GPS, martelo, trena, etc.). Dentro do curso de graduação em Geologia da UFC as disciplinas de Introdução à Geologia (CG0515) e Prática de Campo em Geologia (CG0522) são de caráter obrigatório e serão oferecidas em uma vez por ano para os alunos recém-ingressos na instituição, no primeiro semestre.  Fora do curso de graduação em Geologia, os cursos de Geografia e Biologia da UFC também são contemplados com disciplinas  obrigatórias de Geologia Geral e Introdução à Geociências, respetivamente, que ensinam uma abordagem mais simples sobre o que é de fato a Geologia e suas múltiplas relações com os demais cursos.  Conjuntamente, todas as disciplinas visam, além de oferecer o entendimento da Geologia como um todo, preparar os alunos de geologia e demais cursos as noções básicas de Geologia, aprendendo um pouco sobre a formação dos minerais, das rochas, da Terra e do Universo.  A demanda de alunos semestralmente é muito elevada por se tratar de disciplinas obrigatórias iniciais dos cursos de graduação supracitados (a demanda da Geografia e da Biologia é semestral), além de serem disciplinas teórico-práticas, necessitando por isso de um maior acompanhamento.  Além disso, o monitor terá a oportunidade da convivência acadêmica, por meio do uso das pesquisas bibliográficas, atualização científica, preparação de aulas e aplicações de conhecimentos, despertando nele o espírito crítico quanto às ciências geológicas.</t>
  </si>
  <si>
    <t>Por se tratar de uma área de suma importância para área acadêmica, o ensino de Geologia Geral norteia os alunos aos diversos conhecimentos básicos da área da Geologia, permitindo que se integrem e interajam com as atividades do profissional geólogo.  Neste sentido as disciplinas citadas têm sido oferecidas todos os semestres para os cursos de graduação em Geologia,  Geografia e Biologia da UFC, procurando atender toda a comunidade discente, de forma a capacitá-los quanto ao uso de termos técnicos geológicos, empregos de equipamentos específicos nas atividades de campo, reconhecimento de minerais, rochas e estruturas genéricas, bem como prepará-los para as demais disciplinas que irão cursar no decorrer dos anos letivos. A demanda de participação de alunos semestralmente é grande por se tratar de disciplinas iniciais e obrigatórias na grade curricular dos cursos de graduação supracitados. Logo, o principal objetivo deste projeto de monitoria visa aprofundar compreensões e oferecer aos alunos a oportunidade de aprimorar os conhecimentos da área, aperfeiçoar o processo Ensino-Aprendizado, despertando o interesse maior pela Geologia e de poder acompanhar e desenvolver as atividades da docência no auxílio aos professores responsáveis pelas disciplinas contempladas no projeto. Para alcançar este objetivo, pretende-se promover a cooperação acadêmica entre alunos e professores, buscando minorar problemas de evasão e falta de motivação por parte dos discentes, estimular o desenvolvimento do pensamento científico e da criatividade, decorrentes das condições criadas pelo confronto direto com as aplicações práticas características da área. Para o professor a presença do monitor em sala pode trazer o retorno do ponto de vista dos alunos, o que certamente contribuirá para a melhoria da qualidade do ensino.</t>
  </si>
  <si>
    <t>O monitor receberá os ensinamentos necessários para que possa auxiliar o professor na estruturação de suas atividades em sala de aula e em campo, no melhoramento do material didático e no atendimento e acompanhamento de atividades extras aula  (exercícios complementares). Dessa forma, os “futuros docentes” são preparados para o exercício da função. A condução do  projeto de monitoria para as disciplinas que envolvem o tema Geologia Geral se dará a partir da efetiva participação do monitor nas aulas teóricas e práticas de maneira que os alunos terão o apoio do monitor na execução dos exercícios práticos em sala de aula e em campo.  A estratégia de ensino proposta é composta pelas seguintes atividades:  1) Do acompanhamento em sala de aula: Na sala de aula os monitores apoiarão atividades pedagógicas em grupo e  acompanharão as discussões teóricas.  2) Do acompanhamento em exercícios práticos complementares de laboratório (tempo estimado 3h/semana): Os exercícios  práticos complementares reforçarão a teoria vista em sala de aula. Mais uma vez a presença dos monitores viabilizará estas  atividades que ocorrerão em horários complementares aos das aulas.  Estas tarefas serão apoiadas pelo monitor que necessitará ter sido aprovado em cada uma das disciplinas e apresentar boa  capacidade de comunicação para acompanhar e auxiliar os alunos da disciplina. Dentro ainda das estratégias para este projeto, pretende-se contar com o apoio dos monitores na manutenção do Laboratório de Geologia Geral, laboratório que com o seu acervo dá suporte às aulas das disciplinas mencionadas, e também na elaboração e editoração de páginas online, para  disponibilização do material relacionado às disciplinas. Paralelamente a condução das disciplinas, os monitores deverão receber orientação de como proceder a pesquisa dos materiais didáticos, bem como sua apresentação e discussão, elaboração de relatório de atividades e a praticidade das atividades em campo pertinentes as disciplinas direcionadas para aplicação deste projeto, complementando sua formação como futuro docente.</t>
  </si>
  <si>
    <t>Uma vez por mês ocorrerá a discussão dos fatos relativos à condução da monitoria: as quais incluem distribuição de tarefas,  dificuldades sentidas pelos monitores e alunos, desenvolvimento de metodologias ativas de aprendizado em sala de aula, etc.  Neste encontro serão produzidas atas que comporão o relatório mensal.  Será elaborada uma lista de chamada para cada atividade desenvolvida pelos monitores, sendo que também serão avaliadas  as listas de presença dos alunos que compareceram às atividades, bem como um sucinto relatório das atividades  desenvolvidas e do desempenho dos alunos. O feedback dos alunos (anonimamente) em relação às atividades e desempenho  dos monitores também será levado em consideração.  A avaliação do andamento do Projeto será semanal e quinzenalmente serão preparados os relatórios parciais. Nestas reuniões  também será preparado o material que será apresentado no Encontro de Iniciação à Docência.</t>
  </si>
  <si>
    <t>No semestre 2026.1 irão decorrer 4 disciplinas: Introdução à Geologia, Introdução à Geociências, Geologia Geral e Práticas de Campo em Geologia. Dois dos monitores darão apoio às aulas e aos alunos, enquanto que o terceiro se encarregará da manutenção e organização das rochas e minerais em amostra de mão a serem utilizadas em sala de aula. O quarto monitor focará a sua atividade no acompanhamento das aulas de Práticas de Campo em Geologia, que possui necessidades mais específicas.  No semestre 2026.2 irão decorrer 2 disciplinas: Introdução à Geociências e Geologia Geral. Os monitores irão dar apoio às aulas e aos alunos das disciplinas, bem como da manutenção e organização das rochas e minerais em amostra de mão a serem utilizadas em sala de aula.  Todas as disciplinas têm uma carga horária de 64h, 4h semanais, que exigem uma dedicação grande.  No primeiro e segundo semestres os quatro monitores serão ainda responsáveis pelo apoio ao desenvolvimento de material  didático para as quatro disciplinas.  No segundo semestre os quatro monitores desenvolverão os trabalhos a serem apresentados aos Encontros Universitários e  darão apoio às atividades a serem desenvolvidas no Laboratório de Geologia Geral.</t>
  </si>
  <si>
    <t>TEIXEIRA, Wilson; FAIRCHILD, Thomas; TOLEDO, M. Cristina; TAIOLI, Fabio. Decifrando a Terra. 2ª Ed Companhia E d i t o r a  Nacional, 2009, 624p..  JORDAN, Tom; GROTZINGER, John. Para Entender a Terra. 6ª Ed. Bookman, 2013, 768p..  Rubens José Nadalin, Marcell Leonard Besser, Eduardo Salamuni, Eduardo Chemas Hindi, Fernanda Avelar Santos, Luiz Felipe  Nadalin, Mauro Salgado Monastier, Maria Cristina de Souza. Guia Geológico de Campo. Oficina de Textos, 2018, 188 p..  13/01/</t>
  </si>
  <si>
    <t>2025-12-31 12:30:22.810</t>
  </si>
  <si>
    <t>PID202615320</t>
  </si>
  <si>
    <t>DANIEL RODRIGUES DO NASCIMENTO JUNIOR</t>
  </si>
  <si>
    <t>Preparação e estudo de lâminas petrográficas de arenitos e calcários para o Laboratório de Geologia Sedimentar (DG/CC/UFC)</t>
  </si>
  <si>
    <t>(85) 996601143</t>
  </si>
  <si>
    <t>daniel.rodrigues@ufc.br</t>
  </si>
  <si>
    <t>Arenitos e calcários são os dois maiores grupos de rochas sedimentares de interesse petrográfico, tanto por seu volume nas  bacias sedimentares (&gt;30%) como por sua representatividade em termos de origem (extrabacinal e intrabacinal). Estudos  petrográficos voltados para sua textura (petrotrama) e mineralogia auxiliam no estabelecimento de sua relação genética mútua  (petrofácies) e com a interpretação de processos singenéticos e diagenéticos nas bacias sedimentares. O Laboratório de Geologia Sedimentar (DG/CC/UFC) possui mais de 200 amostras de arenitos e calcários para estudo macroscópico, mas  apenas uma parte das mesmas encontra-se laminada para estudo microscópico. Após isso, um trabalho de confecção de  lâminas e sua catalogação completa auxiliaria didaticamente os alunos nas disciplinas regulares da área de Geologia Sedimentar, onde são estudados como vias de aprendizado de processos de origem e evolução de bacias  sedimentares, como intemperismo, transporte, diagênese e tectônica. Todos esses processos repercutem no estudo de  recursos econômicos de filiação sedimentar, como hidrocarbonetos, minerais industriais, gemas, agregados para a  construção civil e muitos outros.</t>
  </si>
  <si>
    <t>1. Confeccionar e analisar petrograficamente os arenitos e calcários de coleções macroscópicas do Laboratório de Geologia  Sedimentar.  2. Triar lâminas petrográficas segundo sua utilidade e necessidade dentro dos estudos didáticos nas disciplinas  Geologia Sedimentar, Petrografia Sedimentar e Prática de Campo em Sedimentologia e Paleontologia.  3. Capturar e tratar imagens (fotomicrografias) de aspectos de interesse nas lâminas (textura e mineralogia, principalmente), a  polarizadores paralelos e cruzados, com observação de critérios de tipologia e diversidade.</t>
  </si>
  <si>
    <t>Para atender ao objetivo 1, o monitor usará critérios macroscópicos básicos de identificação de rochas sedimentares, a  saber: granulação, teor e tipo de matriz, orientação do arcabouço, presença de fósseis, grau de alteração, estruturas primárias (singenéticas) e secundárias (diagenéticas). As amostras escolhidas serão levadas ao Laboratório de Laminação para a confecção de lâminas petrográficas devidamente catalogadas e orientadas (corte na rocha).  Quanto ao objetivo 2, após a identificação dos espécimes e tipos minerais na primeira etapa, as lâminas serão classificadas e  separadas segundo a necessidade em estudos básicos de petrografia de arenitos e calcários. Os componentes a serem  identificados e tipificados são principalmente arcabouço, matriz e cimento, além de suas relações mútuas e com a  porosidade. Critérios adicionais de interpretação da maturidade da rocha, classificação petrográfica e contexto de origem  (paleoclimático e/ou paleotectônico) também serão usados.  Por fim, para executar o objetivo 3, o monitor localizará minerais e texturas de interesse didático por sua diversidade, aspectos e feições diagnósticas através de sistema de coordenadas simples (X,Y) de lâminas em microscópio com auxílio de chariot.  Das lâminas e respectivos locais escolhidos, serão capturadas imagens com polarizadores paralelos e cruzados em microscópio  com câmera acoplada no Laboratório de Microscopia (DG/CC/UFC). As imagens, posteriormente, serão tratadas  em programas de computador específicos (como CorelDraw) para montagem de pranchas de uso didático em sala de aula e  outras atividades de ensino.</t>
  </si>
  <si>
    <t>O professor-orientador, proponente do presente projeto, acompanhará o trabalho dos monitores em todas as etapas.  Ressalta-se aqui que este proponente é especialista em microscopia de minerais pesados, arenitos e calcários, sendo  também professor responsável e/ou corresponsável pelas disciplinas associadas. O monitor será selecionado entre  os alunos já aprovados nas disciplinas mencionadas. Os horários de análise petrográfica incluirão aqueles de uso do  Laboratório de Microscopia, desde que livres em disciplinas do aluno monitor e em número de microscópios. A triagem,  tabulação e tratamento de imagens microscópicas de arenitos e calcários serão realizados após a prévia escolha das  lâminas segundo as necessidades didáticas das disciplinas de Geologia Sedimentar e Petrografia Sedimentar. Os monitores  serão orientados na organização de planilhas eletrônicas e no tratamento das imagens em programas apropriados.</t>
  </si>
  <si>
    <t>MÊS 1 - Acompanhamento aos alunos na disciplina e pré-seleção de amostras.  MÊS 2 - Acompanhamento aos alunos da disciplina e preparo das amostras.  MÊS 3 - Tirar dúvidas e auxiliar alunos nas atividades práticas.  MÊS 4 - Tirar dúvidas e preparar as lâminas petrográficas.  MÊS 5 - Tirar dúvidas e iniciar a análise das lâminas.  MÊS 6 - Triar as lâminas e iniciar a captura de imagens didáticas.  MÊS 7 - Organizar os resultados.  MÊS 8 - Escrever resumos para eventos.  MÊS 9 - Escrever o relatório final.</t>
  </si>
  <si>
    <t>1. ADAMS, A.E.; MCKENZIE, W.S.; GUILFORD, C. Atlas of sedimentary rocks under the microscope. Wiley, 1st ed., 1984, 104p.  Exemplares na Biblioteca1 (BCCP): 1.  2. PETTIJOHN, Francis J.; POTTER, P.E.; SIEVER, R. Sand and sandstone. Springer Verlag, Berlim, 3rd. Ed., 1987, 618p.  Exemplares na Biblioteca (BCCP): 5.  3. TUCKER, Maurice E. Sedimentary Petrology. Oxford, Blackwell Science. 3rd ed., 1981, 252p. Exemplares na Biblioteca (BCCP): 2.</t>
  </si>
  <si>
    <t>2025-12-22 17:12:41.420</t>
  </si>
  <si>
    <t>PID202615357</t>
  </si>
  <si>
    <t>LORENZO ROBERTO SGOBARO ZANETTE</t>
  </si>
  <si>
    <t xml:space="preserve">Projeto de Pesquisa em Biologia: da teoria à prática em campo </t>
  </si>
  <si>
    <t>85 996560705</t>
  </si>
  <si>
    <t>l.zanette@ufc.br</t>
  </si>
  <si>
    <t xml:space="preserve">A prática de campo e a execução de projetos de pesquisa não são meros complementos, mas o cerne da formação do biólogo (Fleischner et al 2017). Isso é especialmente crítico em áreas com foco em questões ambientais, onde conceitos teóricos sobre interações espécie-ambiente podem ser compreendidos empiricamente com aulas práticas. Além disto,no "fazer ciência" se desenvolvem as competências definidoras do profissional: a capacidade de formular hipóteses testáveis, improvisar diante de imprevistos naturais, persistir na análise de dados incompletos e lidar com a frustração inerente ao processo de descoberta.  É nesse contexto que as disciplinas de Projeto de Pesquisa (PP) e Biologia de Campo (BC) estruturam-se em torno de um ciclo completo de investigação. Os alunos não realizam "aulas práticas" isoladas, mas conduzem projetos de pesquisa e levantamentos de curta duração com todas as sua etapas.   No estágio inicial de concepção, os alunos são desafiados a formular perguntas relevantes e viáveis, capazes de gerar projetos executáveis em um período limitado. Em seguida, na fase de planejamento, organizam os recursos materiais e o cronograma necessários para a realização do trabalho. Durante a execução no campo, enfrentam imprevistos que exigem adaptação e resiliência. Ao final, consolidam o processo com a análise dos dados e a apresentação dos resultados.    Essa sequência de etapas interdependentes tem se mostrado altamente gratificante para os estudantes, que ao concluírem as duas disciplinas sentem-se mais capacitados e confiantes na geração de conhecimento científico.    Dada a inexperiência inicial dos alunos, o apoio dos monitores em todas as fases do projeto transcende a orientação acadêmica, tornando-se estratégico e imprescindível. Em primeiro lugar, seu acompanhamento próximo é fundamental para garantir a segurança operacional durante as atividades de campo, uma vez que turmas numerosas (muitas vezes superando 30 alunos) executam projetos distintos em locais diversos e simultaneamente. Além dessa função logística crucial, os monitores atuam como facilitadores do aprendizado: não oferecem soluções prontas, mas guiam a reflexão, ajudam a antecipar problemas e fornecem um feedback contínuo. Essa mediação permite que os estudantes não apenas superem dificuldades imediatas, mas também reflitam sobre seu próprio desenvolvimento, dominando progressivamente as habilidades exigidas em cada etapa do processo. Assim, sua presença é o pilar que viabiliza a complexa transição da teoria para a prática autônoma e segura.  </t>
  </si>
  <si>
    <t xml:space="preserve">Facilitar a transição da teoria para a prática autônoma, guiando os alunos em todas as etapas do ciclo de pesquisa — da elaboração da pergunta científica à análise e apresentação dos dados.    2. Garantir a segurança e a viabilidade logística das atividades de campo, supervisionando turmas numerosas durante a execução simultânea de projetos distintos.    3. Promover o desenvolvimento de competências científicas fundamentais, como o pensamento crítico, a resolução prática de problemas e a capacidade de adaptação a imprevistos típicos da pesquisa ecológica.    4. Fomentar a autorreflexão e a autoavaliação dos estudantes, ajudando-os a reconhecer seu próprio progresso nas habilidades exigidas em cada fase do projeto.    5. Contribuir para a iniciação à docência e à pesquisa, proporcionando uma experiência prática em mentoria científica e didática.  </t>
  </si>
  <si>
    <t xml:space="preserve">A abordagem pedagógica adotada nas duas disciplinas está centrada na aprendizagem baseada em projetos, onde os estudantes vivenciam, de forma integrada, todas as etapas do método científico. O processo é dividido em quatro fases sequenciais e interdependentes, descritas a seguir:    1. Concepção e formulação da PHP - Pergunta, Hipótese  e Previsões  Nesta fase inicial, os alunos, organizados em pequenos grupos, são instigados a transitar da curiosidade natural para o rigor da investigação científica. A partir de temas geradores fornecidos pelo docente (e.g., "fatores que influenciam a distribuição de espécies" ou "padrões de diversidade em um gradiente ambiental"), o desafio central é elaborar uma pergunta de pesquisa clara, relevante e metodologicamente viável. A viabilidade é um critério essencial, considerando as limitações de tempo (geralmente dois dias de campo para cada projeto), escopo espacial/ecológico e recursos disponíveis. Com o apoio do docente e dos monitores, os grupos refinam suas perguntas até que estas possam ser traduzidas em uma hipótese testável e um desenho amostral preliminar.    2. Planejamento e logística operacional  Uma vez definida a questão de pesquisa, os grupos dedicam-se ao planejamento detalhado. Esta fase envolve:    a. Desenho Metodológico: Escolha e justificativa das técnicas de amostragem (e.g., parcelas/quadrats, transectos lineares, armadilhas do tipo pitfall), definição do tamanho amostral, das variáveis resposta e das variáveis preditoras.    b. Planejamento Logístico: Elaboração de uma lista completa de materiais necessários (equipamentos de campo, planilhas de coleta, GPS, etc.) e de um cronograma minucioso para o dia de campo.    c. Previsão de Riscos e Contingências: Discussão de possíveis fontes de erro, variabilidade ambiental e imprevistos, com a elaboração de planos alternativos simples.    3. Execução em campo e adaptação à realidade  A fase de execução constitui o núcleo da experiência prática. No local de estudo, os grupos implementam seus protocolos planejados. É neste momento que a teoria confronta a complexidade dos sistemas naturais. Imprevistos são frequentes e pedagogicamente cruciais (e.g., condições climáticas adversas, ausência da espécie-alvo, mau funcionamento de equipamentos). Os alunos são então guiados, sem intervenções diretas que solucionem o problema por eles, a avaliar a situação, adaptar seus métodos (dentro dos limites éticos e científicos) e tomar decisões em tempo real. Esta etapa exercita de forma intensa a resiliência, o trabalho em equipe e o pensamento crítico aplicado.    4. Análise de dados, síntese e divulgação  Concluída a coleta, o ciclo se encerra com a transformação de dados brutos em conhecimento comunicável. Esta fase final inclui:    a. Organização e Análise: Tabulação dos dados em planilhas, aplicação de análises estatísticas descritivas ou inferenciais básicas (e.g., cálculos de média/desvio-padrão, testes de correlação ou qui-quadrado) com o uso de softwares apropriados.    b. Interpretação e Discussão: Os resultados são interpretados à luz da hipótese inicial e da bibliografia pertinente. Os alunos discutem limitações metodológicas, fontes de erro e a plausibilidade ecológica de suas conclusões.    c. Comunicação Científica: A consolidação do aprendizado se dá pela elaboração de um produto acadêmico, que pode variar desde um relatório técnico estruturado (com introdução, métodos, resultados, discussão) até uma apresentação oral ou pôster científico para a turma, simulando um congresso acadêmico.    Este ciclo bem definido, ao reproduzir a trajetória de uma investigação real, visa não apenas ensinar conteúdos específicos de Ecologia, mas, sobretudo, incutir nos estudantes a competência procedural e a mentalidade analítica características do que fazer científico.  </t>
  </si>
  <si>
    <t xml:space="preserve">1. Frequência - mensal;    2. Relatório de atividades- semestral;    3. Questionário de avaliação dos estudantes - semestral;    4. Questionário de autoavaliação -semestral;     5. Apresentação de trabalho nos Encontros Universitários – 2026  </t>
  </si>
  <si>
    <t xml:space="preserve">Orientar e supervisionar o ciclo completo dos projetos de pesquisa, atuando como facilitador nas disciplinas de Biologia de Campo (BC), Projeto de Pesquisa (PP) e Ecologia de Populações e Comunidades (EPC). Isso inclui:  a. Auxiliar na concepção de perguntas científicas viáveis e no desenho metodológico.           b. Acompanhar a fase de planejamento e logística.    c. Supervisionar a execução prática em campo, garantindo segurança e procedimentos adequados.    d. Oferecer suporte na análise de dados e na redação/ apresentação o dos resultados.    e. Prestar suporte acadêmico contínuo, esclarecendo dúvidas sobre o conteúdo teórico e metodológico das disciplinas, tanto em sala de aula quanto durante as atividades práticas.    f. Participar ativamente da divulgação científica, apresentando os resultados do próprio trabalho de monitoria ou dos projetos desenvolvidos, por exemplo, nos Encontros Universitários 2026.  </t>
  </si>
  <si>
    <t>Fleischner, Thomas L., Robert E. Espinoza, Gretchen A. Gerrish, et al. 2017. “Teaching Biology in the Field: Importance, Challenges, and Solutions.” BioScience 67 (6): 558–67. https://doi.org/10.1093/biosci/bix036.</t>
  </si>
  <si>
    <t>2025-12-17 10:09:55.080</t>
  </si>
  <si>
    <t>PID202615590</t>
  </si>
  <si>
    <t>MARCIO MENDES</t>
  </si>
  <si>
    <t>Iniciação à Docencia. Disciplina de Paleontologia, Paleontologia I, Micropaleontologia</t>
  </si>
  <si>
    <t>paleonto@ufc.br</t>
  </si>
  <si>
    <t>O conhecimento paleontológico é de suma importância para todo geólogo que atue nas áreas de estratigrafia, sedimentologia, geologia  econômica, visto que o conhecimento dos fósseis possibilita a datação relativa, caracterização e diferenciação de unidades geológicas e  recriação de paleoambientes, e para os profissionais da área de biologia, a paleontologia auxilia sobremaneira nos estudos evolutivos das  espécies e paleoecologia.  Isto inclui a micropaleontologia, que por sua vez, tem grande importância e utilização nos estudos de ambientes de formação de  hidrocarbonetos, possibilitando o rastreamento de pacotes propícios para a geração destas jazidas, bem como na caracterização  paleoclimática de bacias sedimentares.  A disciplina de Paleontologia exige grandes períodos constituídos de atividades práticas, nos quais são analisados e estudados um  grande número de exemplares, tanto ao olho nu, quanto com o auxilio de lupas e microscópios, para os quais se faz necessário o auxílio  de monitores para a seleção e classificação de materiais a serem utilizados nas aulas praticas, preparo de amostras e das lupas  (microscópios) utilizadas nas aulas de micropaleontologia.  Além do preparo de material a ser utilizado nas aulas práticas, os monitores também auxiliarão na manutenção do acervo paleontológico  do laboratório de paleontologia, classificando e catalogando cada um dos exemplares com o intuito de se criar o livro de tombamento dos  exemplares disponíveis. Este material tem grande importância nas aulas praticas das disciplinas e também poderá representar a criação  de artigos e publicações no caso de identificação de novos espécimes.  Outra contribuição do monitor para as aulas de Paleontologia será no acompanhamento dos alunos durante atividades práticas, nas  quais se desenvolve o processo de identificação e caracterização dos diversos tipos fossilíferos, visto que a quantidade de fósseis a ser  estudado durante a disciplina é numerosa, sendo necessário, por parte do aluno, que o material seja disponibilizado também nos horários  extra-aulas, nos quais o monitor irá acompanhar e estará apto para tirar eventuais dúvidas sobre o material teórico-prático, selecionando  os exemplares e preparando os microscópios para esclarecimento de dúvidas, e reorganizando-os após os referidos plantões</t>
  </si>
  <si>
    <t>Objetivos:  Objetivo Principal:  Capacitar monitores competentes para auxiliar tanto professores quanto alunos nas diversas atividades que envolvem o  processo de ensino e aprendizagem das disciplinas de paleontologia e micropaleontologia.  Objetivos Específicos:  - Estimular nos monitores a rotina de pesquisa bibliográfica nas áreas relacionadas com a paleontologia visando a geração de  conhecimento através da atualização das informações.  - Gerar oportunidades para que os monitores adquiram experiências em atividades didáticas e pedagógicas, através do auxílio  aos alunos nas aulas práticas e do auxílio ao professor na atualização do material didático;  - Desenvolver alunos monitores com habilidades de criação classificação de fósseis e preparo de amostras;  - Incentivar a participação em projetos e equipes de pesquisa geológica.</t>
  </si>
  <si>
    <t>Participar de aulas práticas auxiliando e resolvendo dúvidas dos alunos na identificação dos fósseis através de suas  características estruturais e morfológicas, relacionadas com a matriz rochosa que contem os exemplares.  Seleção de amostras de acordo com orientação do professor para aulas práticas. Pesquisas bibliográficas sobre paleontologia  contendo informações mais recentes e relevantes de acordo com ementa das disciplinas. Utilizar sites de busca, biblioteca e  acervo paleontológico do laboratório.  Classificação dos fósseis contidos no acervo do Laboratório de Paleontologia e Catalogação dos mesmos no Livro de  Tombamento dos exemplares, bem como a identificação de novas amostras e atualizar a coleção didática do laboratório.  Criação de um banco de dados contendo imagens obtidas no microscópio Olympus SZ61 e acompanhar os alunos durante as  aulas práticas no laboratório e no Plantão de Dúvidas.</t>
  </si>
  <si>
    <t>Através da participação nas aulas práticas e com a elaboração de um cronograma para um plantão de dúvidas; Através do  material didático apresentado nas aulas teóricas e pela apresentação de uma lista de presença na qual o monitor deve cumprir  12 horas semanais.  Apresentar ao orientador um relatório mensal na qual o monitor e deve descrever suas atividades</t>
  </si>
  <si>
    <t>Auxiliar o professor na preparação e no transcurso das aulas práticas. Separar antes das aulas práticas as amostras que serão  analisadas pelos alunos de acordo com o tema de cada aula. Auxiliar os alunos nas diversas etapas de identificação de fósseis  durante as aulas no laboratório.  Auxiliar na atualização de material didático para aulas teóricas. Realizar pesquisas bibliográficas sobre Paleontologia visando  obter as informações mais recentes e relevantes de acordo com os temas abordados nas aulas. Formatar estas informações em  Microsoft Office Power Point.  Classificação dos fósseis contidos no acervo do Laboratório de Paleontologia e Catalogação dos mesmos no Livro de  Tombamento dos exemplares. Elaborar uma “ficha” para cada fóssil com a identificação taxonômica do exemplar a partir de fichas,  caracterizando unidade geológica no qual o indivíduo foi encontrado e sua idade.  Identificar novas amostras e atualizar a coleção didática do laboratório. Caracterizar e classificar taxonomicamente os novos  exemplares coletados nas campanhas de campo realizadas na disciplina de Paleontologia.  Classificação e organização do material micropaleontológico disponível no laboratório, preparo de novas células para uso nas  aulas. Organização das pranchas e células contendo os microfósseis, bem como das lupas (microscópios) utilizadas nas aulas  práticas da disciplina de micropaleontologia e paleontologia.  Criação de um banco de dados contendo imagens obtidas no microscópio Olympus SZ61. Selecionar e registras imagens do  acervo micropaleontológico do laboratório, classificando-os taxonomicamente, com finalidade de produção de um banco de dados  de tombamento, bem como auxilio nas aulas práticas de micropaleontologia.  Acompanhar os alunos durante as aulas práticas no laboratório e no Plantão de Dúvidas. Auxiliar os alunos durante a realização  dos exercícios propostos buscando o aprendizado destes, através de explicações e resolução de prováveis dúvidas ao longo do  processo de identificação e caracterização dos fósseis.</t>
  </si>
  <si>
    <t>• CARVALHO, I. de S. (Ed). Paleontologia. 3. ed. Rio de Janeiro: Interciência, 2010.  • CARVALHO, I. de S. (Ed). Paleontologia: cenários de vida. Rio de Janeiro, RJ: Interciência, 2007. 2v.  • BENTON, M. J. Paleontologia dos vertebrados. São Paulo: At</t>
  </si>
  <si>
    <t>Sim - 5</t>
  </si>
  <si>
    <t>2025-12-26 10:55:23.407</t>
  </si>
  <si>
    <t>PID202616045</t>
  </si>
  <si>
    <t>RAFAEL BRAZ AZEVEDO FARIAS</t>
  </si>
  <si>
    <t>Técnicas de Storytelling no Ensino de Estatística</t>
  </si>
  <si>
    <t>rafael@dema.ufc.br</t>
  </si>
  <si>
    <t>A disciplina Introdução à Estatística desempenha papel fundamental na formação dos discentes, fornecendo as bases para a análise  quantitativa em diversas áreas do conhecimento. Ela representa o primeiro contato dos estudantes com conceitos que estruturam o  raciocínio lógico e quantitativo, como distribuições de probabilidade, medidas descritivas e inferência estatística. No entanto, muitos  estudantes enfrentam dificuldades em compreender a natureza abstrata desses conceitos, o que impacta negativamente a aprendizagem  e a capacidade de aplicação prática do conhecimento estatístico. Essa barreira pode gerar desinteresse pela disciplina, dificultando a  internalização dos conteúdos e sua relevância na resolução de problemas reais.    Nesse contexto, o ciclo do pensamento estatístico se apresenta como uma estrutura essencial para o ensino da Estatística, organizando  o aprendizado em etapas claras e sequenciais: problema, plano, dados, análise, conclusão e comunicação. Este ciclo reflete a lógica de  resolução de problemas e a tomada de decisões informadas, oferecendo uma visão integrada e prática da Estatística. No entanto, para  que os estudantes compreendam plenamente esse ciclo, é necessário mais do que a apresentação teórica. É fundamental conectá-lo às  realidades dos alunos, mostrando como cada etapa se relaciona a desafios concretos e como todas estão interligadas.  O uso de técnicas de storytelling no ensino de Estatística emerge como uma abordagem pedagógica capaz de superar essas dificuldades  e tornar o aprendizado mais significativo. O storytelling, ou contação de histórias, é uma técnica que utiliza narrativas para transmitir  conceitos, conectando informações abstratas a contextos concretos e emocionalmente envolventes. No ensino de Estatística, o  storytelling permite transformar tópicos teóricos em histórias dinâmicas que facilitam a compreensão, promovem o engajamento e  aumentam a retenção de conhecimento.    Teoricamente, o storytelling opera a partir de uma estrutura narrativa que cria um início (introdução do problema), um meio  (desenvolvimento, que pode incluir dados e análises) e um fim (conclusão e comunicação dos resultados). Essa abordagem oferece aos  estudantes um "mapa" mental que torna o aprendizado mais fluido e estruturado. Além disso, o storytelling ativa múltiplas áreas do  cérebro, engajando não apenas a cognição, mas também as emoções e a memória. Esse envolvimento emocional e cognitivo fortalece a  conexão dos estudantes com os conteúdos e os motiva a buscar soluções criativas para problemas estatísticos.  Ao utilizar storytelling no ensino de tópicos como estatística descritiva, probabilidade e inferência, os conceitos são inseridos em  narrativas que ilustram suas aplicações e consequências, ajudando os alunos a entenderem não apenas o "como", mas o "porquê" das  ferramentas estatísticas. Essa abordagem cria um ambiente de aprendizagem ativo e participativo, no qual os estudantes são estimulados  a se engajar nas discussões e a aplicar o que aprendem de forma reflexiva e prática.    A inclusão de monitores capacitados nesse processo é crucial para garantir a implementação eficaz dessas técnicas. Os monitores  atuarão como mediadores, auxiliando os estudantes na compreensão dos conceitos e na aplicação prática do ciclo do pensamento  estatístico. Eles também ajudarão a adaptar as narrativas às diferentes necessidades e níveis de entendimento dos estudantes ,  assegurando que todos tenham a oportunidade de progredir no aprendizado. Essa combinação de storytelling, o ciclo do pensamento  estatístico e o suporte dos monitores promove uma experiência educacional rica, que prepara os estudantes para aplicar a Estatística de  maneira eficaz em diferentes contextos.</t>
  </si>
  <si>
    <t>Geral:  Apoiar o ensino-aprendizagem da disciplina Introdução à Estatística por meio da monitoria, utilizando técnicas de storytelling para  tornar os conteúdos mais acessíveis e aplicáveis à realidade dos estudantes.    Específicos:  1.Acompanhar os estudantes no entendimento e aplicação prática dos conteúdos de Estatística Descritiva, Probabilidade e  Inferência Estatística.  2.Aplicar técnicas de storytelling para tornar conceitos complexos mais acessíveis e criativos.  3.Propor atividades que estimulem o pensamento crítico e a resolução de problemas estatísticos baseados no ciclo do  pensamento estatístico.  4.Desenvolver materiais didáticos interativos e narrativos para reforçar o aprendizado em sala e fora dela.  5.Facilitar a interação entre os estudantes e o professor, promovendo um ambiente de aprendizado colaborativo e acessível.</t>
  </si>
  <si>
    <t>A metodologia foi desenvolvida de forma a atender a cada objetivo específico do projeto, garantindo uma abordagem integrada e  eficaz no ensino-aprendizagem da disciplina Introdução à Estatística.    Objetivo 1. Acompanhar os estudantes  O suporte aos estudantes será realizado por meio do acompanhamento dos monitores em todas as aulas teóricas e práticas.  Durante as aulas, os monitores esclarecerão dúvidas, reforçarão os conceitos abordados e conduzirão atividades práticas que  complementem o aprendizado. Além disso, sessões de revisão específicas serão organizadas para tratar os tópicos mais  desafiadores, como distribuições de probabilidade e testes de hipóteses, com exemplos adicionais e exercícios práticos. Para  assegurar melhorias contínuas, os monitores manterão registros das dificuldades identificadas e apresentarão relatórios ao  professor para ajustes pedagógicos durante o semestre.    Objetivo 2. Aplicar técnicas de storytelling  Os monitores serão capacitados em técnicas de storytelling logo no início do projeto, com ênfase na adaptação dessas técnicas  ao ensino da Estatística. Junto ao professor, os monitores desenvolverão narrativas criativas e contextualizadas para cada  módulo da disciplina, transformando conteúdos complexos em histórias envolventes e fáceis de compreender. Essas narrativas  serão integradas às aulas e utilizadas para explicar conceitos abstratos, como medidas de dispersão e inferência estatística, de  maneira mais prática e acessível, promovendo uma conexão significativa entre os estudantes e os conteúdos.    Objetivo 3. Propor atividades para estimular o pensamento crítico e a resolução de problemas  Os monitores, em parceria com o professor, desenvolverão problemas contextualizados que incentivem os estudantes a aplicar o  ciclo do pensamento estatístico em todas as suas etapas: problema, plano, dados, análise, conclusão e comunicação. Essas  atividades práticas incluirão desafios baseados em cenários reais, onde os estudantes poderão trabalhar em grupo para discutir,  analisar e propor soluções. As discussões em grupo serão conduzidas pelos monitores, promovendo um ambiente de  aprendizado colaborativo e estimulando o pensamento crítico e a capacidade de resolução de problemas.    Objetivo 4. Desenvolver materiais didáticos interativos e narrativos  Os monitores participarão da criação de materiais didáticos que utilizem narrativas, gráficos interativos e exemplos práticos para  reforçar os conteúdos abordados em aula. Esses materiais incluirão guias de estudo, vídeos curtos e apresentações, sendo  testados previamente para garantir clareza e eficácia. Todo o conteúdo será disponibilizado no SIGAA ou distribuído diretamente  aos estudantes, garantindo acesso contínuo e suporte adicional para o aprendizado.    Objetivo 5. Facilitar a interação entre estudantes e professor  Os monitores desempenharão um papel essencial na mediação entre estudantes e professor, promovendo a interação por meio  de atendimentos individuais e em grupo. Esses atendimentos serão realizados em horários específicos, criando um espaço  seguro e acessível para que os estudantes compartilhem dúvidas e dificuldades. Além disso, os monitores atuarão como  intermediários, coletando sugestões e feedback dos estudantes e repassando-as ao professor, permitindo um ajuste contínuo  das estratégias de ensino e aprendizado. Dinâmicas colaborativas também serão implementadas, incentivando a troca de ideias  entre os participantes e fortalecendo o aprendizado coletivo.</t>
  </si>
  <si>
    <t>Objetivo 1. Acompanhar os estudantes  Indicador 1.1: Participação em sessões de atendimento integrado a atividades obrigatórias (percentual de sessões realizadas).  Indicador 1.2: Presença nas aulas teóricas e práticas (percentual de aulas acompanhadas).  Indicador 1.3: Número de atendimentos individuais ou em grupo (quantidade por mês).  Indicador 1.4: Impacto nos resultados das avaliações (melhoria na média das notas dos estudantes que participaram dos  atendimentos).    Objetivo 2. Aplicar técnicas de storytelling  Indicador 2.1: Integração de storytelling nas aulas práticas e sessões de revisão (percentual de sessões com narrativas).  Indicador 2.2: Número de narrativas desenvolvidas para cada módulo (quantidade).  Indicador 2.3: Feedback sobre a eficácia do storytelling (percentual de avaliações positivas).  Objetivo 3. Propor atividades que estimulem o pensamento crítico e a resolução de problemas  Indicador 3.1: Número de atividades práticas integradas ao ciclo do pensamento estatístico (quantidade por módulo).  Indicador 3.2: Participação dos estudantes nas atividades práticas e dinâmicas (percentual de participação).  Indicador 3.3: Qualidade das soluções propostas pelos estudantes nas dinâmicas (avaliação do monitor e professor).    Objetivo 4. Desenvolver materiais didáticos interativos e narrativos  Indicador 4.1: Número de materiais didáticos desenvolvidos por módulo (quantidade).  Indicador 4.2: Qualidade dos materiais (avaliação do professor e feedback dos estudantes).  Indicador 4.3: Acesso e uso dos materiais pelos estudantes (percentual de utilização).    Objetivo 5. Facilitar a interação entre estudantes e professor  Indicador 5.1: Registro de atendimentos realizados (quantidade de atendimentos por mês).  Indicador 5.2: Feedback dos estudantes sobre o suporte do monitor (percentual de respostas positivas).  Indicador 5.3: Sugestões de melhorias coletadas e repassadas ao professor (número de relatórios entregues).  Indicador 5.4: Participação em dinâmicas colaborativas obrigatórias (percentual de atividades realizadas).</t>
  </si>
  <si>
    <t>Semestre 2026.1    Mês 1. Capacitação e Planejamento  •Participar de reuniões iniciais com o professor para compreender os objetivos e estratégias do projeto (2 horas/semana)  •Realizar capacitação em técnicas de storytelling e adaptação dessas técnicas para o ensino de Estatística (4 horas/semana)  •Auxiliar no planejamento pedagógico, colaborando na criação de narrativas para os conteúdos do primeiro módulo da disciplina  (Estatística Descritiva) (4 horas/semana)  •Estabelecer cronograma de atendimentos e estratégias para acompanhamento dos estudantes (2 horas/semana)    Mês 2. Suporte ao Módulo 1 - Estatística Descritiva  •Acompanhar as aulas teóricas e práticas, esclarecendo dúvidas e reforçando os conceitos abordados (4 horas/semana)  •Conduzir atendimentos individuais e em grupo para apoiar estudantes com dificuldades (4 horas/semana)  •Implementar atividades práticas com storytelling, integrando narrativas criativas aos tópicos como medidas de tendência central,  dispersão e gráficos descritivos (2 horas/semana)  •Desenvolver e disponibilizar materiais didáticos complementares, como guias de estudo e exercícios narrativos (1 hora/semana)  •Monitorar e registrar as dificuldades e os progressos dos estudantes preparando-os para a avaliação do Módulo 1 (1  hora/semana)    Mês 3. Suporte ao Módulo 2 - Probabilidade  •Aplicar técnicas de storytelling para contextualizar os conteúdos do módulo, como distribuições discretas e contínuas (3  horas/semana)  •Auxiliar o professor na elaboração de atividades práticas que promovam a aplicação do ciclo do pensamento estatístico (3  horas/semana)  •Participar de discussões com os estudantes, estimulando o pensamento crítico e a resolução de problemas estatísticos (3  horas/semana)  •Produzir materiais interativos que reforcem os tópicos abordados, incluindo apresentações e vídeos explicativos (2 horas/semana)  •Monitorar e registrar as dificuldades e os progressos dos estudantes preparando-os para a avaliação do Módulo 2 (1  hora/semana)    Mês 4. Suporte ao Módulo 3 - Inferência Estatística  •Auxiliar na introdução e aplicação dos tópicos de inferência estatística, como estimação e testes de hipóteses (4 horas/semana)  •Promover dinâmicas em grupo para que os estudantes pratiquem todas as etapas do ciclo do pensamento estatístico (problema,  plano, dados, análise, conclusão e comunicação) (3 horas/semana)  •Revisar e atualizar materiais didáticos com foco nos conteúdos do terceiro módulo (3 horas/semana)  •Realizar sessões de revisão para consolidar o aprendizado e preparar os estudantes para a avaliação do Módulo 3 (2  horas/semana)    Mês 5. Avaliação das atividades pedagógicas e da monitoria  •Organizar e compilar os materiais desenvolvidos durante a monitoria, criando um repositório de apoio para futuras turmas (3  horas/semana)  •Participar da avaliação final do projeto, contribuindo com relatórios e sugestões para melhorias para o próximo semestre (2  horas/semana)    Semestre 2026.2    Mês 6. Capacitação e Planejamento  •Participar de reuniões iniciais para alinhar estratégias pedagógicas e ajustar o planejamento do semestre (2 horas/semana)  •Atualizar e refinar as técnicas de storytelling e sua aplicação no ensino de Estatística (3 horas/semana)  •Planejar atividades e narrativas específicas para o Módulo 1 - Estatística Descritiva (4 horas/semana)  •Estabelecer cronograma de atendimentos e estratégias para engajamento dos estudantes (3 horas/semana)    Mês 7. Suporte ao Módulo 1 - Estatística Descritiva  •Acompanhar as aulas teóricas e práticas, esclarecendo dúvidas e reforçando os conceitos abordados (4 horas/semana)  •Conduzir atendimentos individuais e em grupo para reforçar os tópicos trabalhados (4 horas/semana)  •Aplicar técnicas de storytelling para explicar conceitos de forma criativa (2 horas/semana)  •Preparar os estudantes para a avaliação do Módulo 1 (2 horas/semana)    Mês 8. Suporte ao Módulo 2 - Probabilidade  •Acompanhar as aulas e aplicar técnicas de storytelling para contextualizar os conteúdos (4 horas/semana)  •Conduzir atendimentos individuais e em grupo para reforçar os tópicos abordados (4 horas/semana)  •Promover atividades práticas que integrem o ciclo do pensamento estatístico (2 horas/semana)  Mês 9. Suporte ao Módulo 3 - Inferência Estatística e Encontros Universitários    •Acompanhar as aulas teóricas e práticas, auxiliando nos tópicos de Inferência Estatística (4 horas/semana)  •Conduzir atendimentos individuais e em grupo para reforçar tópicos avançados (3 horas/semana)  •Promover dinâmicas em grupo para consolidar o ciclo do pensamento estatístico (2 horas/semana)  •Preparar os estudantes para a avaliação final do Módulo 3 (1 hora/semana)  •Planejar e preparar a apresentação para os Encontros Universitários (2 horas/semana)</t>
  </si>
  <si>
    <t>KNAFFLIC, Cole Nussbaumer. Storytelling com Dados: Um guia sobre visualização de dados para profissionais de negócios.  Tradução de Flávio Sette Câmara. 1. ed. São Paulo: Alta Books, 2019.  LARSON, Ron. Estatística Aplicada: retratando o mundo. 8ª ed. Porto Alegre: Bookman, 2023.  RUMSEY, Deborah J. Estatística para Leigos. Rio de Janeiro: Alta Books, 2016.  SPIEGELHALTER, David. A Arte da Estatística: Como aprender com os dados. Tradução de Karina Jannini. 1. ed. São Paulo:  Companhia das Letras, 2022</t>
  </si>
  <si>
    <t>2025-12-26 11:03:04.927</t>
  </si>
  <si>
    <t>PID202616629</t>
  </si>
  <si>
    <t>CRISTIANE PINTO OLIVEIRA GROMBONE VASCONCELLOS</t>
  </si>
  <si>
    <t>Revisão e atualização das atividades práticas da disciplina de Química Geral para Engenharia</t>
  </si>
  <si>
    <t>cristigrom@ufc.br</t>
  </si>
  <si>
    <t>Química Geral para engenharia é uma disciplina teórico-prática obrigatória que abrange a grande maioria dos cursos do Centro de Tecnologia. Esta disciplina atende a cada ano um grande contingente e, desta forma, requer uma logística para organização e execução das aulas práticas. Essas aulas são realizadas em laboratório seguindo os roteiros contidos no “Manual de Práticas para Engenharia”. Esses roteiros devem ser constantemente revisados e atualizados de modo a facilitar a execução correta das atividades e garantir o entendimento do conteúdo teórico abordado. A revisão e atualização das práticas e roteiros utilizados, bem como a elaboração de novos procedimentos experimentais são essenciais para garantir a otimização e o aperfeiçoamento das atividades. Permite, além disso, a ampliação do banco de experimentos que garante a alternância de práticas.</t>
  </si>
  <si>
    <t xml:space="preserve">1. Revisar os procedimentos experimentais;  2. Revisar e modernizar o texto do manual de práticas para Engenharia;  3. Propor e testar novas práticas;  4. Criar e selecionar novas ilustrações para o Manual;  5. Criar conteúdo digital referentes as aulas práticas.  </t>
  </si>
  <si>
    <t xml:space="preserve">Os monitores deverão acompanhar as aulas de laboratório, identificar as dificuldades de aprendizagem e propor modificações nos textos e nas ilustrações do manual. Outra atividade será propor e testar novas práticas.  A seguinte distribuição de atividades servirá de base para a ocupação do monitor:  1. Acompanhamento e montagem de práticas- 4 horas semanais  2. Atendimento aos alunos – 2 horas semanais  3. Teste de novas práticas – 3 horas semanais  4. Criação e seleção de ilustrações e revisão dos textos do manual – ¬2 horas semanais  5- Planejamento com professor orientador- 1 hora semanal  </t>
  </si>
  <si>
    <t>O acompanhamento será realizado por meio de reuniões semanais com os professores orientadores e pela supervisão durante as atividades didáticas (acompanhamento das práticas e atendimento aos alunos).  A disciplina de Química Geral para a Engenharia atende um número muito grande de alunos que necessitam de um acompanhamento constante por parte dos monitores tanto nas aulas práticas quanto no desenvolvimento de atividades extra disciplina para ajudar na diminuição da grande reprovação na mesma.</t>
  </si>
  <si>
    <t>1. Acompanhamento e montagem de práticas- 4 horas semanais  2. Atendimento aos alunos – 2 horas semanais  3. Teste de novas práticas – 3 horas semanais  4. Criação e seleção de ilustrações e revisão dos textos do manual – ¬2 horas semanais  5- Planejamento com professor orientador- 1 hora semanal</t>
  </si>
  <si>
    <t>2025-12-24 08:00:00.670</t>
  </si>
  <si>
    <t>PID202616827</t>
  </si>
  <si>
    <t>RUBSON PINHEIRO MAIA</t>
  </si>
  <si>
    <t>Monitoria da disciplina de Geomorfologia.</t>
  </si>
  <si>
    <t>(85) 99259130</t>
  </si>
  <si>
    <t>rubsonpinheiro@yahoo.com.br</t>
  </si>
  <si>
    <t>A disciplina consiste nas bases conceituais metodológicas da geomorfologia acerca da discussão do que é a geomorfologia, como ela atua, onde atua, o histórico da geomorfologia, os fatores da geomorfogênese e da geomorfologia atual, processos internos e externos, a tectônica de placas, o significado geomorfológico da estrutura geológica, análise morfodinâmica, processos areolares e processos lineares, os fatores da geomorfogênese e da geodinâmica atual. Assim como introdução aos tópicos da geomorfologia estrutural e ao controle estrutural do relevo. Desse modo, a monitoria agregará no desenvolvimento de um aluno capaz de compreender os aspectos da geografia física, permitindo uma maior integração entre a didática e a autonomia no ensino superior.</t>
  </si>
  <si>
    <t>A disciplina possui como objetivo principal facilitar a assimilação de conceitos teóricos e práticos por meio de aulas de reforço, discussões ou resolução de dúvidas.  Além disso, como objetivos secundários, tem-se:   1. Auxiliar os alunos na compreensão dos processos geomorfológicos, como intemperismo, erosão, transporte e deposição.  2. Organizar e supervisionar trabalhos de campo, ajudando na identificação de formas de relevo e nos métodos de coleta de dados geomorfológicos.  3. Aprimorar habilidades acadêmicas e didáticas, promovendo a capacidade do monitor de explicar conceitos complexos de forma clara e acessível.  4. Estimular a produção de materiais didáticos, como mapas, esquemas e exercícios relacionados aos temas da disciplina.  5. Ensinar o uso de softwares de geoprocessamento e SIG (Sistemas de Informações Geográficas) para análise geomorfológica.  6. Integrar os alunos de licenciatura e bacharelado as atividades do laboratório de geomorfologia, estimulando a iniciação científica, incentivando a realização de projetos e pesquisas na área.</t>
  </si>
  <si>
    <t xml:space="preserve">A metodologia da disciplina baseia-se na divisão entre as aulas teóricas e as práticas de campo. Neste caso, o monitor exercerá um papel central no auxílio aos estudantes ao longo da disciplina teórica em sala de aula. Além disso, o monitor será um apoio para a realização das atividades de campo, realizando pesquisas prévias, separação de equipamentos de campo, organização do cronograma do campo, na elaboração de mapas das áreas em análise e repassando instruções aos alunos sobre as atividades que serão realizadas. Ademais, o monitor auxiliará na elaboração dos relatórios de campo e na execução de revisões teóricas sobre os conteúdos abordados durante a disciplina para fixação desses conteúdos.  </t>
  </si>
  <si>
    <t>O acompanhamento será realizado pelo professor ministrante da disciplina ao longo de todo o período de monitoria. Assim, será realizada uma avaliação pelo professor por meio da elaboração de um relatório final relacionado ao desempenho do monitor. Além disso, os estudantes da disciplina irão preencher um formulário avaliando o monitor e o seu desenvolvimento durante o semestre e as atividades realizadas por este, a fim de que os pontos construtivos possam ser melhorados e que os pontos positivos continuem contribuindo no desenvolvimento contínuo da disciplina.</t>
  </si>
  <si>
    <t xml:space="preserve">1. Acompanhamento em sala de aula (tira-dúvidas com os alunos, organização de material audiovisual, acompanhamento da frequência dos alunos e demais atividades de auxílio ao professor): 05, 12, 19, 26 de março / 02, 09, 16, 23, 30 de abril / 07, 14, 21, 28 de maio / 11, 18, 25 de junho.  2. Acompanhamento e monitoria fora da sala de aula (atividades de grupo de estudos, revisão pré-prova, acompanhamento da turma por grupo de Whatsapp): 02 de março a 19 dezembro.  3. Colaboração no planejamento e execução da atividade de campo junto ao professor: 16 à 23 de abril  a)Realizar palestras pré-campo para orientação das atividades e condutas durante o campo: 07 à 14 de maio.  b) Monitoria pós campo para a execução do relatório: 11 à 18 de junho.  4. Auxílio na correção e elaboração de atividades em salas de aula e relatórios de campo: 02 de março a 19 dezembro.  </t>
  </si>
  <si>
    <t xml:space="preserve">1. BOLOS, M. de. Manual de Ciência del paisaje, Barcelona: Masson, S.A, 1992.  2. CHRISTOFOLETTI A. Geomorfologia São Paulo: Edgar Blucher.  3. DERRUAU, Max. Geomorfologia, Barcelona: Ed. Anel, 1991.  4. GUERRA, A. 1. Dicionário geológico-geomorfológico. RJ: IBGE, 1996.  5. LEINZ, V. LEONARDOS, G. H. Glossário geológico. São Paulo: CEN.  6. LOBECK. A. B. Geomorphology. New York: Mcgraw Hill, 1967.  7. PENTEADO, M. M. Fundamentos de Geomorfologia. IBGE, 1993.  8. STEINFR F. The living Landscape, an ecological approach to landscape planning. Arizona-EUA: Mcgraw-Hill. Inc, 1991.  9. SUGUIO K. &amp; BIGARELLA, J. J. Ambientes Fluviais. Florianópolis: Ed. UFSC. 1990.  10. THORNBURY, W.D. Princípios de Geomorfologia. Buenos Aires Ed. Kapelusz, 1966.  11. TRICART, J. Géomorphologie applicable. Panic Masson,   </t>
  </si>
  <si>
    <t>2025-12-21 18:47:14.450</t>
  </si>
  <si>
    <t>PID202616895</t>
  </si>
  <si>
    <t>PABLO MAYCKON SILVA FARIAS</t>
  </si>
  <si>
    <t>Devolutivas Massificadas sobre Demonstrações em Matemática Discreta e Fundamentos Matemáticos da Computação</t>
  </si>
  <si>
    <t>(85) 3366-9841, 9-8813-4198</t>
  </si>
  <si>
    <t>pablo@dc.ufc.br</t>
  </si>
  <si>
    <t>O curso de Ciência da Computação da UFC em Fortaleza possui, no primeiro semestre, uma disciplina obrigatória de 6 créditos chamada Matemática Discreta (CB0661). Essa disciplina é crucial para o curso: nela, os estudantes aprendem a fazer demonstrações com rigor matemático, lidando principalmente com conjuntos e números naturais. Como demonstrações matemáticas são fundamentais para a teoria, e como números naturais são utilizados para dimensionar tudo o que pode ser contado, esse conteúdo tem aplicações numerosas no curso: evidência disso é que, entre pré-requisitos diretos e indiretos, de Matemática Discreta dependem outras 9 disciplinas obrigatórias do curso (CK0220 -&gt; CK0118 -&gt; CK0096, CK0209 -&gt; [CK0111 -&gt; CK0203] e [CK0235 -&gt; CK0192] e [CK0248]), não sendo necessário contabilizar, a partir daí, as disciplinas optativas implicadas. [1]    Após ministrar essa disciplina nos dois últimos anos, o professor proponente deste projeto observou, a partir de relatos apresentados pelos próprios estudantes, que uma das maiores dificuldades por eles enfrentadas é aprender a reconhecer quando uma demonstração matemática é ou não procedente. Na realidade, os fundamentos para essa tarefa, hauridos na Lógica Matemática, são estudados na própria disciplina, mas o fato é que, na prática, o nível de detalhe adequado para a apresentação de uma demonstração matemática varia de acordo com o contexto: interlocutor, meio de comunicação, etc. [2] Por essa razão, o aprendizado relativo a quanto detalhe apresentar em demonstrações matemáticas faz parte da cultura matemática e acontece largamente através da interação com pessoas mais matematicamente experientes, como o professor da disciplina.    O professor proponente deste projeto já realiza, em suas aulas de Matemática Discreta, a aplicação de vários exercícios de demonstração em sala de aula (idealmente pelo menos 2 por aula, conforme a disponibilidade de tempo para cumprir a ementa), com o intuito de promover a participação ativa por parte dos estudantes durante as aulas, bem como de tirar as dúvidas que surgem por ocasião da resolução desses exercícios. O professor também tem se disponibilizado em momentos fora dos horários regulares das disciplinas, específicos para a retirada de dúvidas dos estudantes, havendo 1 encontro coletivo por semana, sendo a participação individual de cada estudante inteiramente opcional. Ainda assim, seja porque nem todos os estudantes aproveitam as oportunidades de prática durante as aulas e fora delas (o que é uma realidade percebida pelo professor), ou seja porque as oportunidades apresentadas não são suficientes para que todos os estudantes tirem todas as suas dúvidas em relação às suas suas próprias tentativas de demonstrações matemáticas, o fato é que, na percepção do professor, seria desejável viabilizar um processo massificado de fornecimento de retorno aos estudantes em relação às suas demonstrações matemáticas.    A situação é semelhante para uma disciplina do curso de Engenharia de Computação de Fortaleza chamada Fundamentos Matemáticos da Computação (“FMC”, de código CK0181), que possui a mesma ementa de Matemática Discreta. Se por um lado FMC é pré-requisito direto ou indireto para bem menos disciplinas em Engenharia de Computação que Matemática Discreta em Ciência da Computação, por outro lado FMC possui apenas 4 créditos, o que torna ainda mais desafiador atingir os objetivos formativos da disciplina. [3]</t>
  </si>
  <si>
    <t>Diante do contexto apresentado anteriormente, o objetivo deste projeto é criar uma monitoria para as disciplinas de Matemática Discreta e de Fundamentos Matemáticos da Computação. Mais especificamente, a intenção é instituir nessas disciplinas um fluxo regular de entrega de soluções de questões por parte dos estudantes, para que o monitor então leia as soluções e dê retorno sobre elas, não através de atribuição de notas, mas da apresentação de comentários sobre os aspectos ou trechos que devem ser melhorados. Nesse contexto, os estudantes teriam então, finalmente, um fluxo de trabalho dedicado a indicar-lhes se suas demonstrações matemáticas estão ou não adequadas. Cabe ressaltar que, conforme relatado na seção anterior, o professor proponente deste projeto já se disponibiliza a dar esse retorno, tanto durante as aulas quanto em seus tira-dúvidas semanais: a diferença é que, havendo um monitor à disposição, seria instituída uma rotina de, primeiramente, entrega de soluções de exercícios por parte da totalidade dos estudantes, e, em segundo lugar, de apresentação de devolutivas por parte do monitor. Naturalmente, a quantidade de exercícios a serem entregues pelos estudantes tem que ser cuidadosamente sincronizada com as 12 horas semanais de disponibilidade do monitor, mas a expectativa é que esse ciclo de submissões e devolutivas regulares dê às turmas inteiras uma quantidade significativa de retorno, retorno esse que, atualmente, sem monitor disponível, muitos estudantes infelizmente obtêm apenas ao receber corrigida a primeira prova da disciplina, por não terem tido a proatividade de aproveitar a disponibilidade do professor durante as aulas e fora delas.    É também objetivo deste projeto que o monitor aprofunde significativamente a sua compreensão sobre os assuntos abordados na disciplina e sobre suas aplicações na prática e nas demais disciplinas do curso, pois, para dar retorno aos estudantes de forma adequada, o monitor deverá, com ajuda do professor, colocar os assuntos em perspectiva, avaliar os elementos e aspectos de maior relevância, e então dar a eles o devido foco ao executar suas atividades. Também é um importante objetivo deste projeto que a quantidade de exercícios submetidos pelos estudantes seja compatível com as 12 horas semanais que o monitor deverá dedicar semanalmente ao conjunto de suas atividades, o que necessariamente também incluirá reuniões periódicas com o professor para orientação e planejamento.    Por fim, considerando que a disciplina de Matemática Discreta também é obrigatória de primeiro semestre no curso de Bacharelado em Matemática, este projeto também tem o objetivo de dar o apoio possível aos estudantes matriculados na turma do curso de Matemática.</t>
  </si>
  <si>
    <t>Como explicado na seção anterior, o primeiro objetivo do projeto é instituir um fluxo de submissão de soluções de exercícios por parte dos estudantes e de apresentação de devolutivas por parte do monitor. A intenção é que as entregas de soluções por parte dos estudantes aconteçam semanalmente, e que as devolutivas por parte do monitor aconteçam até a semana seguinte à entrega.    A quantidade de exercícios a serem submetidos semanalmente pelos estudantes será avaliada cuidadosamente a cada semana, levando em consideração o conteúdo corrente, com o objetivo de respeitar a carga horária de 12 horas semanais do monitor.    A forma exata de como as devolutivas do monitor serão apresentadas aos estudantes ainda está em aberto, devendo ser decidida em conjunto com o monitor e com a turma de cada semestre. Do ponto de vista do professor proponente deste projeto, as interações presenciais são preferíveis, mas o professor reconhece que o monitor e os estudantes estarão em posição de fazer contribuições decisivas sobre o modus operandi de suas próprias comunicações, inclusive no que diz respeito ao uso de tecnologias de apoio às atividades previstas.    O monitor deverá se reunir com o professor semanalmente. Em cada reunião, o monitor deverá informar ao professor as principais dificuldades encontradas pelos estudantes, de forma que essas dificuldades sejam especialmente abordadas pelo professor em sala de aula. O professor também utilizará essas reuniões para direcionar o foco do monitor ao apreciar as soluções submetidas pelos estudantes, assim como para dar as demais orientações necessárias ao trabalho.    Por fim, apesar de o foco principal do projeto estar nas devolutivas a serem dadas pelo monitor aos estudantes, também já está prevista a possibilidade de ser produzido algum material que possa ser utilizado (e melhorado) em turmas posteriores, por exemplo abordando os erros mais comuns e as dúvidas mais recorrentes em cada conteúdo abordado na disciplina.</t>
  </si>
  <si>
    <t>O acompanhamento e a avaliação, por parte do professor, das atividades realizadas pelo monitor deverão se dar de duas formas: primeiramente, através das reuniões semanais entre professor e monitor; em segundo lugar, por sondagens do professor junto aos estudantes a respeito do trabalho do monitor.    O primeiro quesito para avaliação será a qualidade das devolutivas dadas pelo monitor, que deverá ser eficaz em apontar e discutir com os estudantes os pontos mais relevantes das soluções por eles submetidas, fazendo com que os próprios estudantes percebam seus progressos individuais a partir das atividades da monitoria. O segundo quesito para avaliação será a receptividade e a eficiência do monitor em atender aos estudantes, que deverão se sentir motivados e satisfeitos ao interagir com o monitor, que por sua vez deverá conseguir dar devolutiva de pelo menos uma questão por semana para cada estudante da turma.</t>
  </si>
  <si>
    <t>Em 2026.1, o monitor deverá realizar as atividades descritas anteriormente em relação aos estudantes de Matemática Discreta (CB0661). Recapitulando, as atividades são: (1) dar devolutiva às soluções entregues por cada estudante, no prazo de até a semana seguinte à entrega; (2) reunir-se com o professor orientador semanalmente, dando relatos sobre o andamento das atividades e as principais dificuldades encontradas pelos estudantes, recebendo as orientações do professor e discutindo o planejamento das atividades futuras; (3) havendo tempo, cooperar com o professor com vistas à produção de material sobre as dúvidas mais recorrentemente encontradas pelos estudantes.    Em 2026.2, o monitor deverá realizar as atividades descritas anteriormente em relação aos estudantes de Fundamentos Matemáticos da Computação (CK0181). O monitor deverá também participar do Encontro de Iniciação à Docência de 2026.    O monitor deverá ainda atender às demais exigências do Programa de Iniciação à Docência, como entregar a frequência mensal e os documentos finais da monitoria, conforme detalhado no Anexo III do edital do programa. [4]</t>
  </si>
  <si>
    <t>[1] https://si3.ufc.br/sigaa/public/curso/curriculo.jsf?lc=pt_BR&amp;id=3325058    [2] Moore, R.C. Mathematics Professors’ Evaluation of Students’ Proofs: A Complex Teaching Practice. Int. J. Res. Undergrad. Math. Ed. 2, 246–278 (2016). https://doi.org/10.1007/s40753-016-0029-y    [3] https://si3.ufc.br/sigaa/public/curso/curriculo.jsf?lc=pt_BR&amp;id=2103424    [4] https://prograd.ufc.br/pt/edital-19-2025-selecao-de-projetos-de-monitoria-de-iniciacao-a-docencia-pid-2026/</t>
  </si>
  <si>
    <t>2025-12-30 10:25:23.253</t>
  </si>
  <si>
    <t>PID202617280</t>
  </si>
  <si>
    <t>SEBASTIAN GONZALEZ CHIOZZA</t>
  </si>
  <si>
    <t>ESTUDO DA GEOLOGIA TRIDIMENSIONAL: DESENVOLVIMENTO DE ESTRATEGIAS DIDATICAS</t>
  </si>
  <si>
    <t>sebastian@ufc.br</t>
  </si>
  <si>
    <t>O projeto pretende dar suporte para 6 (seis) disciplinas com conteúdo prático, das quais haverá 3 (três) turmas ofertadas no primeiro semestre (CG0419 Desenho Geológico, CG0601 Prática de Campo em Geologia Estrutural e Petrologia Ígnea, e CG0584 Levantamentos Topográficos Avançados) e 3 (três) turmas ofertadas no segundo semestre (CG0576 Topografia para Geologia, CG0536 Geologia Estrutural, e CG0537 Prática de Campo em Geologia Estrutural e Petrologia Metamórfica). As seis disciplinas se caracterizam por ter uma alta demanda de acompanhamento auxiliar desde o início até o fim. Portanto, para poder oferecer aos estudantes o suporte adequado na execução dos trabalhos e no aprendizado das técnicas específicas de cada disciplina, se faz necessário contar com dois monitores para que intervenham ativamente nas práticas das disciplinas que são ofertadas simultaneamente.</t>
  </si>
  <si>
    <t xml:space="preserve">Oferecer aos alunos maior suporte e acompanhamento na resolução de práticas que atingem graus de complexidade elevados e requerem assistência intensiva.  Oferecer aos alunos uma alternativa de apoio fora de sala de aula para esclarecimento de duvidas relativas ao estudo e à resolução de exercícios e trabalhos.  Contar com suporte e apoio adicional na realização das praticas de campo (externas) contribuindo com o desenvolvimento das atividades e a segurança dos alunos.  Melhorar e atualizar as metodologias pedagógicas o conteúdo prático das disciplinas levando em consideração as necessidades e sugestões dos alunos.  Contribuir para a formação do estudante de graduação do Curso de Geologia e estimular o interesse pela carreira docente.  </t>
  </si>
  <si>
    <t xml:space="preserve">Para a consolidação dos objetivos propostos pelo projeto intitulado “Estudo da geologia no espaço tridimensional: Desenvolvimento de estratégias didáticas”, os monitores deverão primeiramente tomar conhecimento do material já implementado nas práticas das disciplinas, incluindo a resolução de todos os exercícios e trabalhos para garantir a própria segurança baseada no conhecimento da matéria na hora de atuar junto aos alunos.  Em um segundo momento os bolsistas participarão das aulas práticas, interagindo diretamente com os alunos para monitorar e dar apoio nas tarefas realizadas.  Paralelamente, os bolsistas trabalharão na criação de material didático e/ou na elaboração de práticas que serão aplicadas no ano seguinte. Os resultados destas atividades de desenvolvimento didático serão utilizados como base para elaborar os trabalhos (resumos) que serão apresentados no Encontro de Iniciação a Docência 2026.  Adicionalmente, os monitores deverão manter encontros fora do horário de aula para auxiliar aos alunos nas tarefas das disciplinas e discutir sobre os diversos problemas que serão estudados.  </t>
  </si>
  <si>
    <t xml:space="preserve">O professor orientador fará o seguimento das atividades dos monitores durante as diversas etapas de desenvolvimento do Programa de Iniciação à Docência, observando e acompanhando as ações de acordo com o planejamento previamente estabelecido, sugerindo soluções e adequações quando necessário e dando todo apoio ao cumprimento do projeto.  Os bolsistas serão selecionados entre os alunos já aprovados nas disciplinas mencionadas, observando as exigências da legislação vigente.  Será cobrada a participação dos monitores em todas as atividades do PID promovidas pela Pró-Reitoria de Graduação e o cumprimento da carga horária mínima de doze horas semanais, conforme horários disponíveis do discente, sem prejuízo de suas atividades didáticas.  </t>
  </si>
  <si>
    <t xml:space="preserve">Estudo do material didático utilizado nas práticas das disciplinas (MARÇO e JULHO).  Participação das aulas práticas para monitorar e dar apoio nas tarefas realizadas (MARÇO a JUNHO - AGOSTO a NOVEMBRO).  Realização de encontros semanais fora do horário de aula para auxiliar aos alunos nas tarefas das disciplinas e discutir sobre os diversos problemas que serão estudados (MARÇO a JUNHO - AGOSTO a NOVEMBRO).  Criação de material didático e/ou elaboração de práticas associados à preparação do trabalho que será apresentado no Encontro de Iniciação a Docência 2025 (ABRIL a OUTUBRO).  </t>
  </si>
  <si>
    <t xml:space="preserve">• ERBA et al. 2003. Topografia para Estudantes de Arquitetura, Engenharia e Geologia. Editora Unisinos.  • FOSSEN H. 2012. Geologia Estrutural. São Paulo, Oficina de Textos, 584p.  • LOCZY L., LADEIRA E.A. 1980. Geologia Estrutural e Introdução à Geotectônica. São Paulo, Edgard Blücher, 528p.  • MARANHÃO C.M.L. 1995. Introdução à interpretação de mapas geológicos. Fortaleza, Edições UFC, 132p.  • MC CLAY K.R. 1987. The Mapping of Geological Structures. Geological Society of London. 161p.Ragan D.M. Structural Geology. 2009. An Introduction to Geometrical Techniques. 4 ed. New York, Cambridge University Press, 602p.  • NADALIN, R.J. 2014. Tópicos Especiais em Cartografia Geológica. Paraná, UFPR, 296p.  • ROWLAND S.M., DUEBENDORFER E.M., SCHIEFELBEIN I.M. 2007. Structural analysis and synthesis: A laboratory course in Structural Geology. 3 ed. Blackwell Publishing, 301p.  </t>
  </si>
  <si>
    <t>2025-12-16 10:25:23.640</t>
  </si>
  <si>
    <t>PID202617300</t>
  </si>
  <si>
    <t>DENISE CAVALCANTE HISSA</t>
  </si>
  <si>
    <t>Monitoria do BIOLAB/ Biologia Celular Geral e Biologia Celular e Molecular</t>
  </si>
  <si>
    <t>(85) 989697531</t>
  </si>
  <si>
    <t>denisehissa@gmail.com</t>
  </si>
  <si>
    <t xml:space="preserve">A Biologia Celular é considerada um desafio no ensino, tanto pela abstração do conteúdo, pois o material estudado raramente é visível a olho nu; como pelo contato mínimo dos estudantes com aulas práticas no ensino básico, causando certa dificuldade no entendimento da variedade de tamanhos, formas e conformações que as células podem ter. As disciplinas de Biologia Celular são ofertadas para alunos do primeiro semestre de cursos variados, a maioria recém egressos do Ensino Médio.    No entanto se faz necessário preparar os alunos do Curso de Ciências Biológicas para auxiliar nas aulas teóricas e práticas de Biologia da Célula e Biologia Celular Geral e relacionar os conceitos teóricos com as práticas realizadas nos laboratórios.     A atuação de alunos-monitores é de suma importância no processo de ensino-aprendizagem, uma vez que eles atuam aproximando os alunos dos conteúdos do cotidiano e favorecendo uma melhor interação entre o professor e o alunos. A interação entre os monitores e alunos é agente promotor de uma melhor ambientação e sala de aula, principalmente nas disciplinas onde as atividades práticas são rotineiras, proporcionando uma melhor formação do estudante de graduação, atuando seja como aluno ou monitor.    Em 2025 tivemos 568 alunos matriculados nas disciplinas de Biologia Celular Geral, Biologia Celular e Molecular e Bases de Biologia Celular e esperamos uma quantidade de alunos próxima a esse número para o ano de 2026. Em 2026 teremos 8 cursos que solicitam a disciplina de Biologia Celular Geral (Engenharia de Pesca, Zootecnia, Química-Bacharelado, Química-licenciatura, Farmácia e Biotecnologia), o que nos dá um total de 16 (dezesseis) turmas de aulas práticas. Isso porque:  - Os cursos de Engenharia de Pesca e Zootecnia, implicam num total de 4 (quatro) turmas de aulas práticas, já que para esta disciplina as turmas (de 50 alunos cada) são divididas ao meio e atendidas ao mesmo tempo nos dois laboratórios do BIOLAB, o que nos leva a uma necessidade de monitores nos dois laboratórios ao mesmo tempo para cada uma dessas turmas.   - Os demais cursos (Química, Farmácia e Biotecnologia têm turmas duplicadas, com um total de 8 (oito) turmas, cada uma com 25 alunos      Teremos ainda a disciplina de Biologia de Biologia Celular e Molecular para o curso de Ciências Biológicas, o que resultará em mais 2 (duas) turmas. Vale ressaltar que essa é uma disciplina de 96 créditos e que foi implementada em 2024, uma vez que o Curso de Ciências Biológicas teve sua nova grade curricular implementada em 2024.1, resultando na criação de novas aulas práticas.    Teremos também três turmas de Bases de Biologia Celular, com 25 alunos/turma, para atender o Curso de Agronomia. Essa disciplina foi criada especificamente para a Agronomia e faz parte da sua nova grade curricular que foi implementada em 2024.2. Necessitando também de adaptação para seu início.    Com um total de 24 (vinte e quatro) turmas de aulas práticas e um número aproximado de 600 alunos por ano temos uma grande necessidade de monitores, pois em sua grande maioria, os estudantes matriculados nessas duas disciplinas são recém-ingressos na Universidade, sendo as aulas práticas o seu primeiro contato sistemático com atividades de laboratório. Estas são desenvolvidas em duas linhas principais: [1] “Experimentação”, onde os alunos realizam experiências fundamentadas no método científico, e “Microscopia”, onde eles aprendem a usar corretamente o microscópio.    Os monitores das disciplinas têm atuado no BIOLAB, desenvolvendo as seguintes atividades:  (1) Auxílio aos professores durante as aulas;   (2) Auxílio no preparo das práticas que já são normalmente realizadas;  (3) Atendimento aos alunos em horário extra-classe, para refazer ou repetir práticas e esclarecer dúvidas;  (4) Auxílio no preparo de novas práticas.    Além da enorme contribuição nas aulas práticas, os monitores ainda contribuem para o aprendizado do conteúdo teórico, através do desenvolvimento e correção de estudos dirigidos, desenvolvimento de questões para dinâmicas em sala e apoio na curricularização da extensão (que é obrigatória para a disciplina de Biologia Celular e Molecular).    O auxílio dos monitores, portanto, torna-se essencial e indispensável para melhorar a qualidade do ensino ministrado, uma vez que possibilita atendimento individualizado aos alunos, tanto durante as aulas como em horário extra-classe. Por outro lado, a convivência próxima e quase diária com os professores contribui fortemente para a formação do estudante-monitor, proporcionando a ele participação em todas as etapas das atividades docentes nas práticas com a devida orientação, discussão e esclarecimento de procedimentos e atitudes.    Com a demanda atual de 600 alunos no período diurno, o BIOLAB necessita de um número mínimo de 12 monitores, o que nos dá uma boa relação aluno/monitor. Assim haveria assistência a todas as turmas práticas durante as aulas, bem como atendimento em horário extra-classe e desenvolvimento de projetos a serem apresentados nos Encontros de Iniciação à Docência.  </t>
  </si>
  <si>
    <t>Favorecer uma melhoria na qualidade do ensino de Biologia Celular Geral e Biologia Celular e Molecular com a utilização de roteiros, estudos-dirigidos, apostilas atualizadas, vídeo-aulas;    Melhoria da qualidade do ensino através do atendimento individualizado aos alunos das disciplinas e do desenvolvimento de novas atividades ou material didático;    Contribuição para a formação do estudante-monitor e estímulo da atividade docente através do treinamento proporcionado, convivência com a equipe de professores, troca de experiências e orientação múltipla.</t>
  </si>
  <si>
    <t>- Organização dos laboratórios, preparo de material biológico e de soluções.  Nesta atividade o monitor irá auxiliar na preparação do material que será utilizado nas aulas práticas e na organização do laboratório para a prática ser desenvolvida.    - Aten</t>
  </si>
  <si>
    <t>Freqüência em reuniões presenciais e virtuais semanais;    Atribuição de prazos para elaboração de cada atividade;    Observação do progresso do(s) monitores no acompanhamento das atividades;     Aplicação de questionários aos alunos sobre a importância e desempenho dos monitores;     Produção didática apresentada nos Encontros de Iniciação à Docência.</t>
  </si>
  <si>
    <t>Meses 1, 2, 3 e 4: Preparo de aulas práticas e/ou apostilas    Meses 1, 2, 3, 4, 5, 6, 7, 8, 9, 10 11 e 12: Atendimento aos alunos em horário extra-classe    Meses 1, 2, 3, 4, 5, 6, 7, 8, 9, 10 11 e 12: Desenvolvimento de correção de estudos-dirigidos    Meses 5, 6, 7, 8 e 9: Elaborar e testar novas práticas ou roteiros para serem realizadas em casa pelos próprios alunos     Meses 10, 11 e 12: Preparar trabalhos para os Encontros de Iniciação à Docência</t>
  </si>
  <si>
    <t>Garcia, L. A.; Lins, V. da S. As Tecnologias de Informação e Comunicação na Formação de Professores no Ensino de Ciências. Cadernos do Aplicação, Porto Alegre, v. 21, n. 2. 2008.  Melo, V. L. da C. M.; Oliveira, R. I. R. de. Tecnologias da Informação e Comunicação no Ensino de Biologia nas Escolas Públicas da Cidade do Gama-DF. Trabalho de Conclusão de Curso. Universidade de Brasília. 2012.  Orlando, T. C.; Lima, A. R.; Silva, A. M. da; Fuzissaki, C. N.; Ramos, C. L.; Machado, D.; Fernandes, F. F.;  Lorenzi, J. C. C.; Lima, M. A. de; Gardim, S.; Barbosa, Tréz, T. de A. Planejamento, Montagem e Aplicação de Modelos Didáticos para Abordagem de Biologia Celular e Molecular no Ensino Médio por Graduandos de Ciências Biológicas. Revista Brasileira de Ensino de Bioquímica e Biologia Molecular, n. 01. 2009.</t>
  </si>
  <si>
    <t>2025-12-11 16:36:44.753</t>
  </si>
  <si>
    <t>PID202617353</t>
  </si>
  <si>
    <t>VICENTE VIEIRA FARIA</t>
  </si>
  <si>
    <t>A Genética é “pop” - maximizando o aprendizado da genética através de recursos multimídia</t>
  </si>
  <si>
    <t>vicentefaria@ufc.br</t>
  </si>
  <si>
    <t xml:space="preserve">Dificilmente temos um dia em que o Jornal Nacional não noticie um importante progresso na área da Genética (i.e., a Genética é “pop”). Dessa forma, a exposição da genética aos alunos é praticamente diária. No entanto, transformar essa exposição em proximidade entre os estudantes e a Genética é uma tarefa árdua. Isto porque o ensino da genética é dificultado por diversos fatores. Estes incluem, pelo menos, os seguintes: (1) possui conteúdo estatístico/ probabilístico; (2) aborda processos dinâmicos, que ao serem apresentados de forma estática, são de difícil compreensão; e (3) frequentemente exigem complexos cálculos. Dessa forma, tem-se um quadro em que o aprendizado de Genética por partes dos alunos é frequentemente tortuoso e, muitas vezes, desinteressante.  Uma potencial forma de superar dificuldades no ensino de Genética e conquistar o interesse da atual geração de estudantes envolve o uso de recursos multimídia. O uso de recursos multimídia tem o potencial de dar dinamismo aos diversos processos genéticos, além de facilitar o uso de cálculos. Para isto, o software para ensino e aprendizado de Genética – GBOL – e sua correspondente plataforma online (http://www.ufv.br/dbg/gbolhtm/gbol0.htm) se mostram bastante úteis. Um dos objetivos desse projeto é utilizar esta ferramenta na disciplina.  Além disso, o presente projeto de monitoria também tem como objetivo desenvolver uma atividade prática envolvendo o manuseio e análise de sequências de DNA. A prática (individual) consistirá duas opções de projeto. Uma delas abordará o DNA barcode. Nesta opção, o(a) estudante criará uma situação fictícia envolvendo uma dúvida de identificação (por exemplo, uma situação envolvendo algum tipo de fraude). Daí, ele(a) utilizará sequências de DNA obtidas no GenBank (www.ncbi.nlm.nih.gov) para simular uma verificação de identidade de espécie no BOLD Systems (www.boldsystems.org). A segunda opção de projeto envolverá a determinação de uma relação filogenética envolvendo pelo menos três espécies. Para isto, serão obtidas sequências de DNA do GenBank, que então serão submetidas à análise de dados através do software Molecular Evolutionary Genetic Analysis – MEGA X (disponível para download gratuito; www.megasoftware.net). Em ambos os casos, cada estudante precisará interpretar seus resultados e apresentá-los na forma de um texto (artigo) científico. Um texto base será disponibilizado para auxiliar os alunos a escreverem nesse formato.  Por fim, uma outra atividade prática da disciplina (projeto individual) envolverá a divulgação científica. Isto será realizado através de postagens, por parte dos(as) estudantes, de conteúdos da disciplina em rede social (Instagram). Para isso, além de estudar os conteúdos de genética, os(as) estudantes precisarão aprender a usar softwares/ apps úteis para produção de posts, como por exemplo o Canva (https://www.canva.com/pt_br/). Esta atividade também servirá como uma atividade de extensão universitária.  A disponibilidade de um(a) monitor(a) remunerado(a) e de um(a) monitor(a) voluntário(a) dedicados a explorar esses recursos através de exercícios e os projetos individuais seria de grande auxílio na busca de uma maior compreensão do conteúdo apresentado pelo professor nas aulas teóricas expositivas.  </t>
  </si>
  <si>
    <t xml:space="preserve">• Capacitar os monitores para a carreira docente, por meio do seu envolvimento no planejamento, execução e avaliação de atividades acadêmicas relacionadas ao ensino da Genética  • Desenvolver a experiência acadêmica dos monitores, dando-lhes a oportunidade de utilizar ferramentas online voltadas para aulas teóricas e práticas.  • Aumentar o interesse dos alunos de graduação nas disciplinas por meio do uso de um recursos adicionais de característica multimídia, mais dinâmicos e atraentes, bem como de softwares de análises de dados e bases de dados online (para elaboração de texto científico) e de redes sociais (divulgação científica; extensão universitária). Através disso, objetiva-se aumentar a eficiência do aprendizado.  </t>
  </si>
  <si>
    <t xml:space="preserve">• Organização das aulas utilizando o software para ensino e aprendizagem de Genética - GBOL  Preparação do conteúdo, seleção das demonstrações e dos exercícios do GBOL a serem utilizadas na aula e em sessões de reforço com os alunos.    • Fornecer auxílio extra-classe aos alunos  Auxiliar os alunos, tirando dúvidas, resolvendo exercícios, repetindo algumas práticas com o recurso multimídia para o esclarecimento da metodologia utilizada.    • Elaboração dos roteiros para os projetos individuais  Elaboração, com o auxílio do professor, dos roteiros das aulas práticas (projetos individuais) utilizando-se a plataforma BOLD e do software MEGA, bem como a plataforma de sequências de de DNA (GenBank). Elaboração de questionários, visando testar o aprendizado.    • Auxílio aos estudantes na elaboração de posts no Instagram sobre divulgação científica abordando tópicos de Genética  Auxiliar os alunos no uso de softwares/ apps tais como o Canva para elaboração de posts, bem como revisão de seu conteúdo sobre genética.    • Preparar trabalhos para apresentação nos Encontros de Iniciação a Docência  Os monitores deverão desenvolver trabalhos durante o ano para serem apresentados no Encontro de Iniciação à Docência.  </t>
  </si>
  <si>
    <t xml:space="preserve">• Frequência   • Relatórios de atividades   • Desempenho na implementação do GBOL em aulas teóricas e exercícios para estudo   • Desempenho no auxílio aos alunos com os projetos de prática individuais (texto científico e posts sobre divulgação científica).  • Desempenho junto aos alunos que buscam por auxílio e reforço   • Desempenho no Encontro de Iniciação à Docência  </t>
  </si>
  <si>
    <t xml:space="preserve">03/2026 auxílio e reforço/ auxílio projetos de prática individuais (plataformas BOLD e GenBank e software MEGA)  04/2026 auxílio e reforço/ auxílio projetos de prática individuais (plataformas BOLD e GenBank e software MEGA) / auxílio GBOL  05/2026 auxílio e reforço/ auxílio na prática de posts no Instagram (divulgação científica; extensão universitária) / auxílio GBOL  06/2026 auxílio e reforço/ auxílio na prática de posts no Instagram (divulgação científica; extensão universitária) / preparação e ajuste de roteiros para aulas teóricas (GBOL) e projetos práticos individuais (plataformas BOLD e GenBank e software MEGA)  07/2026 auxílio e reforço/ preparação e ajuste de roteiros para aulas teóricas (GBOL) e projetos práticos individuais (plataformas BOLD e GenBank e software MEGA)  08/2026 auxílio e reforço/ auxílio projetos de prática individuais (plataformas BOLD e GenBank e software MEGA)  09/2026 auxílio e reforço/ auxílio GBOL  10/2026 auxílio e reforço/ auxílio na prática de posts no Instagram (divulgação científica; extensão universitária) / apresentação no EU 2022  11/2026 auxílio e reforço/ auxílio na prática de posts no Instagram (divulgação científica; extensão universitária)  </t>
  </si>
  <si>
    <t xml:space="preserve">Cruz C.D., Viana J.M.S., Carneiro P.C.S. &amp; Bher L.L. (2011) Genética - Volume 2 – GBOL.  Editora UFV, 2ª Edição, 326p.  Ratnasingham S. &amp; Hebert P.D.N. (2007) BOLD: The Barcode of Life Data System (www.barcodinglife.org). Molecular Ecology Notes, doi: 10.1111/j.1471-8286.2006.01678.x  Tamura K., Stecher G., Peterson D., Filipski A. &amp; Kumar S. (2013) MEGA6: Molecular Evolutionary Genetics Analysis version 6.0. Molecular Biology and Evolution30: 2725-2729.  </t>
  </si>
  <si>
    <t>N/A</t>
  </si>
  <si>
    <t>2025-12-31 15:03:40.400</t>
  </si>
  <si>
    <t>PID202617766</t>
  </si>
  <si>
    <t>RAPHAEL ALVES FEITOSA</t>
  </si>
  <si>
    <t xml:space="preserve">Prática como componente curricular para Ciências Biológicas: unindo teoria e prática.  </t>
  </si>
  <si>
    <t>raphael.feitosa@ufc.br</t>
  </si>
  <si>
    <t>Apesar de várias pesquisas enfatizarem a importância de se formar professores para a transformação social e cultural de nosso país, a formação de professores de Ciências, bem como, o próprio Ensino de Biologia (seja na universidade ou no ensino básico), está arraigada pela concepção tecnicista, neutra, a-política e a-histórica da educação (GATTI, 2010). Partindo dessa constatação, que tipo de atividades poderiam ser empregadas na disseminação de uma concepção não-tecnicista de Ensino de Biologia? Para tentar responder a esta indagação, recorreremos a ludicidade como forma de possibilitar uma nova vivência acadêmica para os graduandos do curso de Ciências Biológicas.Seguindo essa perspectiva, entendemos que desenvolver atividades de caráter lúdico na formação inicial do docente é uma questão importante, já que muitos professores tiveram escassas oportunidades de vivenciarem dentro da instituição formadora, conteúdos e práticas acerca da ludicidade (LUCKESI, 2005).Assim, é importante destacar que o público-alvo dessas ações serão dois grupos: os estudantes da modalidade Bacharelado e os da modalidade Licenciatura. Para Licenciandos, os futuros profissionais que irão atuar com crianças e jovens em processo de formação, e que o brincar tem sido reconhecido como o alicerce do processo de aprendizagem e desenvolvimento dos sujeitos, seja criança ou adulto. Desta forma, o objetivo do presente projeto de monitoria gira em torno da importância e necessidade de discussões acerca da ludicidade na formação docente. Já para os futuros Bacharéis, as atividades lúdicas podem permitir uma maior ambientalização no curso, haja vista que esse grupo participará das atividades do presente projeto de monitoria no primeiro e segundo semestre de curso, período  ímpar para desenvolver os laços com o curso, com seus colegas e professores. Conforme os estudos de Luckesi (2005) e de Soares e Porto (2006), uma característica presente na ludicidade é a experiência da plenitude que a mesma possibilita para quem a vivência. Diante disso, entendemos o quanto se faz necessário aos profissionais de Biologia oportunizar a experiência lúdica, para os mesmos possam desenvolver-se na sua totalidade. No presente projeto de monitoria, serão atendidos os alunos da graduação dos cursos de licenciatura e bacharelado em Ciências Biológicas da UFC, em especial, no que diz respeito as disciplinas ligadas a Prática como Componente Curricular (PCC), a saber:  A) INSTRUMENTALIZAÇÃO PARA O ESTUDO DA CIÊNCIA I - CH0002, Semestre de oferta: 1º; Horas: 64;  B)INSTRUMENTALIZAÇÃO PARA O ENSINO DE CIÊNCIAS IV – CH0871, Semestre de oferta: 4º, Horas: 64;  C) CH0023 - INSTRUMENTALIZAÇÃO PARA O ENSINO DE CIÊNCIAS IV -  4º, Horas: 64;  D)INSTRUMENTALIZAÇÃO PARA O ENSINO DE CIÊNCIAS V – CH0872, Semestre de oferta: 5º, Horas: 64.  E) CH0024 - INSTRUMENTALIZAÇÃO PARA O ENSINO DE CIÊNCIAS V - Semestre de oferta: 5º, Horas: 64.  Dito isso, destaca-se que na Licenciatura, nos cinco primeiros semestres, o estudante cursará, além das disciplinas do Núcleo de Estudos de Formação Geral, as obrigatórias específicas, que correspondem às disciplinas pedagógicas e às disciplinas de Instrumentalização para o Estudo da Ciência e Instrumentalização para o Ensino de Ciências. Estas últimas correspondem à Prática como Componente Curricular objetivando a articulação dos conhecimentos teóricos com a prática profissional, vivenciada ao longo do curso, em que ocorrerá a interdisciplinaridade dos conteúdos das disciplinas do Núcleo Comum visando à transposição do conhecimento adquirido para o ensino fundamental e médio.   Já na modalidade bacharelado, os estudantes possuem como disciplinas obrigatórias uma Instrumentalização, a saber:  INSTRUMENTALIZAÇÃO PARA O ESTUDO DA CIÊNCIA I – CH0002.  Assim, o público-alvo do projeto são os estudantes que desenvolvem ações dentro das disciplinas de PCC, cuja média de  matriculados por semestre é de 140 alunos, considerando as cinco instrumentalizações contempladas neste projeto.</t>
  </si>
  <si>
    <t>Objetivo Geral:  O projeto busca desenvolver atividades de montoria de cunho crítico-reflexivo em apoio as atividades teórico-práticas nos cursos de Bracharelado e Licenciatura em Ciências Biológicas da UFC, bem como contribuir para o processo de formação do  estudante bolsista-monitor.    Objetivos Específicos:  * Facilitar a interacão entre estudantes e professores nas atividades de ensino visando a` melhoria da aprendizagem dos  estudantes dos cursos de Ciências Biológicas;   * Criação de atividade de ensino inovadoras, com foco no aperfeiçoamento  das ações-reflexões feitas nas disciplinas do setor do Prática de Ensino;   * Envolver o estudante bolsita-monitor nas atividades de ensino e pesquisa, visando a redução das taxas de evasão e  retenção.   * Apoio no desenvolvimento de Atividades Integradoras de Formação (AIF), contemplando os temas de educação inclusiva, educação ambiental, educação em direitos humanos e educação das relações étnico-raciais e para o ensino de história e  cultura afro-brasileira, africana e indígena.</t>
  </si>
  <si>
    <t>O método de trabalho do projeto de monitoria aqui proposto seguirá a proposta de ensino crítico-reflexivo e investigativo de Luckesi (2005), no qual as principais atividades a serem desenolvidas serão as seguintes:    • Participação nas reuniões de planejamento do curso das disciplinas;  •Leitura previa do material bibliográfico paradebate e aprofundamento nas reuniões de estudo teórico direcionado com o  professor-orientador;  •Participação nas reuniões de aprofundamento teórico-conceitual;  •Organização e coordenação do grupo de estudos dirigido e atendimento supervisionado das dúvidas dos demais discente  matriculados nas disciplinas correlatas ao projeto para esclarecimento de dúvidas e aprofundamento da matéria desenvolvida  na disciplina;  •Elaboração das atividades lúdicas, a serem desenvolvidas nas disciplinas correlatas ao presente projeto;  •Assessoramento no desenvolvimento dos projetos e demais exercícios de avaliação (exceto avaliações individuais) das  disciplinas do setor de Ensino de Biologia;  •Buscar material bibliográfico, ou de outra natureza, suplementar atualizado, emacordo com as temáticas abordadas na  disciplina;  •Gerenciamento do blog das disciplinas e do site da revista IPECcriança;  •Auxilio na propagação das atividades do setor de Ensino de Biologia;  •Divulgação resultados parciais das ações nos Encontros Universitários da UFC;  •Produção de relatórios parciais bimestrais e relatório final, para acompanhamento de todas as atividades desenvolvidas. *       Fonte: LUCKESI, Cipriano Carlos. Avaliação da aprendizagem na escola: reelaborando conceitos e criando a prática. 2 ed.  Salvador: Malabares Comunicações e eventos, 2005.</t>
  </si>
  <si>
    <t>A principal forma de acompanhamento das atividades de monitoria será a participação dos monitores nas reuniões de aprofundamento teórico-conceitual, em torno de temas abordados nas disciplinas do setor de Ensino de Biologia. As reuniões serão realizadas periodicamente no Laboratório de Ensino de Biologia (LEBIO) do Departamento de Biologia, bloco 909. Nesses momentos, também serão tratados assuntos ligados ao andamento das ações/intervenções da monitoria, bem como do andamento das disciplinas do setor. Não obstante, também serão formas de acompanhamento, a realização de trabalhos acadêmicos, como a divulgação resultados parciais das ações nos Encontros Universitários da UFC e a produção de relatórios parciais bimestrais e relatório final, para acompanhamento de todas as atividades desenvolvidas.    Ademais, o acompanhamento dos bolsistas também será feito através de reuniões semanais com o coordenador do projeto, bem como através da escrita de um portfólio reflexivo. Essa última ferramenta de acompanhamento consiste num conjunto de narrações que refletem as perspectivas do bolsista, nas dimensões objetiva e subjetiva, sobre os processos mais significativos da sua ação. Compreendemos que as reflexões contidas nesse portfólio podem possibilitar um desenvolvimento do tornar-se autônomo(a), através de práticas reflexivas sobre as situações vividas e, portanto, contribuindo para o seu desenvolvimento profissional (ZABALZA, 2004).         * Fonte: ZABALZA, Miguel Ángel; BERAZA, Miguel Ángel Zabalza. Diarios de clase: un instrumento de investigación y  desarrollo profesional. Narcea Ediciones, 2004.</t>
  </si>
  <si>
    <t xml:space="preserve">1)Participação nas reuniões de planejamento do curso das disciplinas;  2) Leitura previa do material bibliográfico para debate e aprofundamento nas reuniões de estudo teórico direcionado com o professor-orientador;  3) Participação nas reuniões de aprofundamento teórico-conceitual;  4) Organização e coordenação do grupo de estudos dirigido e atendimento supervisionado das dúvidas dos demais discente matriculados nas disciplinas correlatas ao projeto para esclarecimento de dúvidas e aprofundamento da matéria desenvolvida na disciplina;  5) Elaboração das atividades lúdicas, a serem desenvolvidas nas disciplinas correlatas ao presente projeto;  6) Apoio no desenvolvimento dos projetos e demais exercícios de avaliação das disciplinas do setor de Ensino de Biologia;  7)Buscar material bibliográfico, ou de outra natureza, suplementar atualizado, em acordo com as temáticas abordadas na disciplina;  8) Gerenciamento da página do Instagran das disciplinas e do Podcast do Lebio (com temas vinculados ao ensino de biologia a serem abordados nas aulas da PPC);  9) Auxilio na propagação das atividades do setor de Ensino de Biologia;  10)Divulgação resultados parciais das ações nos Encontros Universitários da UFC;  11) Produção de relatórios parciais semestrais e relatório final, para acompanhamento de todas as atividades desenvolvidas.  </t>
  </si>
  <si>
    <t>GATTI, B. A.; NUNES, M. M.R.; GIMENES, N.A.S.; TARTUCE, G.L.; UNBEHAUM, S.G. Formação de professores para o ensino fundamental: instituições formadoras e seus currículos. p. 95-138. In: FUNDAÇÃO VICTOR CIVITA. Estudos &amp; Pesquisas Educacionais, n. 1. Fundação Victor Civita, São Paulo, 2010.    LUCKESI, C. C. Desenvolvimento dos estados de consciência e ludicidade. 21/11/2005. Disponível em: http://www.luckesi.com.br/artigoseducacaoludicidade.htm. Acesso em: 13 out 2020.  ZABALZA, Miguel A. Diários de aula: um instrumento de pesquisa e desenvolvimento profissional. Porto Alegre: Artmed, 2004</t>
  </si>
  <si>
    <t xml:space="preserve">Não se aplica  </t>
  </si>
  <si>
    <t>2025-12-19 13:04:01.063</t>
  </si>
  <si>
    <t>PID202618347</t>
  </si>
  <si>
    <t>IARA RAFAELA GOMES</t>
  </si>
  <si>
    <t>A RELEVÂNCIA DOS ESTUDOS EPISTEMOLÓGICOS E DA PESQUISA NO ÂMBITO DA CIÊNCIA  GEOGRÁFICA</t>
  </si>
  <si>
    <t>8599785-0894</t>
  </si>
  <si>
    <t>iara.gomes@ufc.br</t>
  </si>
  <si>
    <t>A relevância de termos monitoria na disciplina de Metodologia Científica, se dá, sobretudo porque esta foi incorporada na reforma curricular dos cursos de Licenciatura e Bacharelado em Geografia, a partir de 2005, com objetivo de familiarizar os estudantes com as exigências da prática acadêmico-científica, sob o amparo de pressupostos éticos. Trata-se de uma disciplina com um número razoável de alunos matriculados e, que,portanto, será importante que o docente possa incrementar as discussões com a colaboração de um monitor.   Do mesmo modo, o professor pode colaborar bastante no processo de formação deste monitor, na medida em que ele (aluno) e os  discentes da disciplina vivenciam experiências que favorecerão a prática (também pedagógica) desses futuros profissionais, cujo mundo do trabalho exige, cada vez mais, criatividade, participação e iniciativa no exercício profissional. A monitoria deverá, portanto, se estabelecer enquanto espaço para reflexões e realização de atividades para além do que formalmente se fazem sala de aula.</t>
  </si>
  <si>
    <t>Apresentar e analisar as possibilidades para a realização do trabalho científico: reflexões epistemológicas, linguagem,  redação,apresentação e normalização</t>
  </si>
  <si>
    <t>Para realizar a proposta em pauta algumas estratégias serão executadas. Antes de apresentar pontualmente cada uma delas,  detalhamos que no primeiro encontro o aluno-monitor receberá o programa do curso e o projeto de monitoria, os quais  poderão ser discutidos e incrementados a partir de suas observações. Serão debatidos, inclusive, o cronograma da disciplina, a  proposta metodológica e as avaliações. Esta etapa será fundamental, pois acreditam os que o papel do monitor é de total importância considerando a sua interlocução com o professor na execução da proposta. Considerando, portanto, o objetivo principal proposto neste projeto, pontualmente definiu-se com o desenvolvimento das estratégias a seguir:  TRABALHAR A FORMAÇÃO DO MONITORE A PARTIR DA:  -discussão com o professor coordenador e orientador sobre o planejamento da disciplina;  - leitura e discussão em torno dos tem as pertinentes a ciência geográfica e em especial sobre metodologia científica, tais  como natureza, objetivos, saber, ética, produção intelectual/trabalho científico (linguagem , redação, apresentação e normalização)   ESTABELECIMENTO DO CAMPO DE ATUAÇÃO DOS MONITORES NO DESENVOLVIMENTO DAS SEGUINTES ATIVIDADES:  - acompanhar os alunos nas atividades propostas, objetivando aprofundar conceitos, temas e conteúdos pertinentes à  disciplina;  - planejar atividades de leitura, interpretação e sistematizações de textos que fundamentem a atuação teórica e metodológica  do aluno bolsista, no acompanhamento das atividades em sala de aula e fora dela. -Acompanhar as atividades de organização e  preparação das aulas; - Dar apoio, a partir das instruções da professora, aos alunos da disciplina de “Metodologia Científica”  em trabalhos de laboratório, pesquisa de campo, pesquisa bibliográfica etc., com objetivo de incrementara aprendizagem;  -Realizar relato de experiência sobre método de estudo, escrita acadêmica e participação em trabalhos de campo e eventos  acadêmicos;  -Propor atividades ligadas a um grupo de estudos vinculado a disciplina;  - Proposição e apresentação de trabalho no Encontro de Iniciação à Docência realizado, anualmente, nos Encontros  Universitários da Universidade Federal do Ceará, formulando uma reflexão sobre a contribuição da monitoria para a sua  formação docente.</t>
  </si>
  <si>
    <t>O acompanhamento será realizado da seguinte forma:  - A partir de encontros semanais com o monitor, de modo, que possamos avaliar o seu envolvimento no planejamento e  percepções das estratégias de ensino-aprendizagem adotados;  -A partir de sua presença e participação nas aulas;  - A partir de sua condução do grupo de estudos que deverá ser criado para incrementar as discussões com os alunos da  disciplina Metodologia Científica.</t>
  </si>
  <si>
    <t>Elaboração de um plano de trabalho que esteja de acordo com os objetivos e estratégias do projeto - Abril/2026 - Maio/2026;  Cumprir atividades relacionadas a leitura e discussão de textos relacionados a epistemologia em Geografia - Maio/2026-  Dezembro/2026;  Participar do planejamento das atividades a serem desenvolvidas na disciplina alvo da ação do projeto de ensino –Abril/2026 -  Dezembro/2026;  Participar da seleção, organização e produção de materiais didático-pedagógicos que subsidiem sua atuação no exercício da  monitoria; participar da elaboração dos instrumentos de revisão e de avaliação de conteúdos - Abril/2026 - Dezembro/2026;  acompanhar os alunos nas atividades propostas, objetivando aprofundar conceitos, temas e conteúdos pertinentes à disciplina  - Maio/2026 - Dezembro/2026;  Atuar como regente da sala de aula, sob a devida orientação e acompanhamento da professora, e como orientador auxiliar dos  alunos atendidos pelo projeto em atividades que remetam a leitura, interpretação e produção de textos, elaboração e execução  de projetos de pesquisa, sistematização de trabalhos para fins de apresentação em eventos e formação de grupos de estudo -  Maio/2026 - Dezembro/2026;  Apresentar trabalho científico no Encontro de Iniciação a Docência – coordenado pela PROGRAD, realizado, anualmente, na  Semana Universitária da UFC - Novembro/2026 - Novembro/2026;  Elaborar, ao término do exercício da Monitoria, o Relatório Final das atividades desenvolvidas, submetendo-o à apreciação do  professor-orientador - Dezembro/2026 - Dezembro/2026.</t>
  </si>
  <si>
    <t>DEMO, Pedro. Pesquisa: princípio científico e educativo. São Paulo: Cortez, 1991.  ______. Introdução à metodologia da ciência. -2. ed. 2. ed. --São Paulo: Atlas, 1985.  ECO, Umberto. Como se faz uma tese. 14. ed. São Paulo: Perspectiva, 1996. 174 p.  FERREIRA, Sueli Mara S. P.; KROEFF, Márcia S. Referências bibliográficas de documentos eletrônicos. São Paulo: APB, 1996. 2 v.  (Ensaios da APB, 35 e 36).  FREIRE, Paulo. Pedagogia da autonomia: saberes necessários à prática educativa. Rio de Janeiro: Paz e Terra, 1997.  GUERRA, Martha de Oliveira; CASTRO, Nancy Campi de. Considerações sobre projeto de pesquisa. Boletim do Instituto de  Ciências Biológicas e de Geociências da Universidade Federal de Juiz de Fora, Juiz de Fora, n. 43, p. 49-63, 1990.  ______. A importância do ato de ler em três artigos que se completam. 455ª ed. São Paulo: Cortez. 2003.  LAKATOS, Eva Maria e MARCONI, Marina de Andrade, Metodologia do trabalho científico. 4. ed. São Paulo: Atlas, 1992.  LUNGARZO, Carlos. O Que é Ciência. SP, ed. Brasiliense, V 06 1994.  ______. Fundamentos de metodologia científica. 3. ed. Ver. e ampl. São Paulo: Atlas, 1991.  MEDEIROS, João Bosco. Redação científica: a prática de fichamentos, resumos, resenhas. 3 ed. S.Paulo: Atlas, 1997.  MINAYO, Maria Cecília de Souza et al. Pesquisa social – teoria, método e criatividade. 13. ed. Petrópolis, Rio de Janeiro: Vozes,1999.  MORAES, Irany Novah. Elaboração da pesquisa científica. 3. ed. Amplia¬da. Rio de Janeiro: Atheneu, 1990.  RUDIO, Franz Victor, Introdução ao projeto de pesquisa científica. 20. ed. Petrópolis, Rio de Janeiro: Vozes, 1996.  SCHNEIDER, M.S.P.S. Monitoria: instrumento para trabalhar com a diversidade de conhecimento em sala de aula. Revista  Eletrônica Espaço Acadêmico, v. Mensal, p.65, 2006.  SEVERINO, Antonio Joaquim. Metodologia do trabalho científico. 22ª. Ed. São Paulo: cortez, 2004.  SILVA, Airton Marques da e MOURA, Epitácio Macário. Metodologia do Trabalho Científico. Fortaleza: IVA, 2000.  SILVA, Airton Marques da et al.. Trabalho Científico: organização, redação e apresentação. 3. ed. Fortaleza: EDUECE, 2007.  STRAFORINI, Rafael. Ensinar Geografia: o desafio da totalidade-mundo nas séries iniciais. São Paulo: Annablume, 2004.</t>
  </si>
  <si>
    <t>2025-12-18 10:40:37.290</t>
  </si>
  <si>
    <t>PID202618570</t>
  </si>
  <si>
    <t>RODRIGO LUCAS RODRIGUES</t>
  </si>
  <si>
    <t>Ensino de Álgebra Linear e Geometria Analítica</t>
  </si>
  <si>
    <t>rodrigo@mat.ufc.br</t>
  </si>
  <si>
    <t>As disciplinas de Álgebra Linear e Geometria Analítica são básicas para todas as áreas do conhecimento. Elas fornecem a formação matemática mínima para qualquer modelagem matemática nas ciências agrárias, nas engenharias, nas finanças e nas ciências médicas. Muitos cursos de graduação incluem os conteúdos destas disciplinas como obrigatórios. Temos uma população aproximada de 2.600 alunos(as) entre novos(as) e repetentes matriculando-se a cada semestre. O índice de evasão tem sido considerável (historicamente, em torno de 30%) e tem sido uma preocupação constante do nosso Departamento. Com o intuito de alcançar os objetivos do Plano Nacional de Assistência ao Estudante (PNAES), o Departamento de Matemática reativou a Coordenação de Ensino de Álgebra Linear, fixou alguns livros-texto e reorganizou o sistema de monitoria, visando uma uniformidade na execução do programa, cumprimento integral do mesmo e assistência maior aos(às) alunos(as) por meio das monitorias. Com estas medidas, pleiteamos melhorar a qualidade do ensino de Álgebra Linear, contribuindo assim com a melhora da qualidade do ensino e profissionalização de boa parte dos recursos humanos formados por nossa universidade.      Devido às dificuldades de formação em Matemática, os(as) alunos(as) de graduação precisam de auxílio e incentivo extras para fortalecerem as lacunas anteriores em seu aprendizado e obterem uma formação adequada. As disciplinas de Álgebra Linear encontram-se no cerne da formação destes futuros profissionais e requerem, naturalmente, maiores esforços e dedicação do(as) aluno(as), o que demandam um auxílio mais próximo. A experiência comprova, em anos anteriores, que quando os(as) alunos(as) eram acompanhados por um(a) monitor(a), o aprendizado era mais satisfatório e a evasão diminuía. Sendo assim, o sistema de monitoria para as disciplinas de Álgebra Linear torna-se uma iniciativa altamente positiva e fundamental para garantir maior sucesso de nossos(as) alunos(as) em seus cursos. Os programas destas disciplinas são muito amplos e a quantidade de trabalhos para casa, através de listas de exercícios, é muito grande para que o aprendizado seja efetivo. Neste ponto, o trabalho do monitor é fundamental para orientar os(as) alunos(as) no desenvolvimento de projetos, auxiliando-os(as) no aprendizado, descobrindo erros, apontando sugestões e esclarecendo dúvidas sobre o conteúdo e aplicações. É um apoio que se localiza mais contíguo ao(à) estudante e que o(a) estimula a superar dificuldades, diminuindo, em resposta, a evasão e a reprovação. Por outro lado, a participação do(a) monitor(a), junto com o(a) professor(a) da disciplina, na execução do programa e na realização de tarefas como preparar ou digitar textos, aplicar provas, corrigir trabalhos e provas, discutir critérios de notas e avaliações, participar da elaboração de provas e trabalhos, ministrar aulas de exercícios e orientar os(as) colegas é de uma importância relevante na sua formação e na consolidação do seu aprendizado.     Com respeito à oferta, as disciplinas situam-se em ambos os semestres, necessitando, portanto, de monitores(as) para cobrir os dois períodos letivos para cada grupo de 4 disciplinas.</t>
  </si>
  <si>
    <t xml:space="preserve">- Estabelecer um aprofundamento no conhecimento dos monitores e desenvolver uma experiência de ensino e orientação, consolidando suas qualidades como formador de recursos humanos;    - Diminuir o índice de evasão dos alunos(as);    - Melhorar a qualidade </t>
  </si>
  <si>
    <t xml:space="preserve">- Plantões de Dúvidas;    - Elaboração e aplicação de exercícios;    - Grupos de estudos e discussões.  </t>
  </si>
  <si>
    <t xml:space="preserve">Cada monitor(a) prestará auxílio a um grupo mínimo de turmas, sendo um(a) dos(as) professores responsável pelas turmas seu(sua) supervisor(a) imediato(a), com o(a) qual terá reuniões para estabelecer metas com respeito ao desenvolvimento do curso, para cumprir as atividades supramencionadas e comunicar as eventuais dificuldades na execução do projeto.  Cada monitor(a) prestará auxílio a um grupo mínimo de turmas, sendo um(a) dos(as) professores responsável pelas turmas seu(sua) supervisor(a) imediato(a), com o(a) qual terá reuniões para estabelecer metas com respeito ao desenvolvimento do curso, para cumprir as atividades supramencionadas e comunicar as eventuais dificuldades na execução do projeto.  </t>
  </si>
  <si>
    <t xml:space="preserve">03/2026 - Atendimento aos(às) alunos(as), participação na elaboração de trabalhos e provas, correção de trabalhos, avaliações de exposições dos(as) alunos(as), ministrar algumas aulas de exercícios ou contribuir com tópicos específicos já abordados pelo(a) professor(a) a título de treinamento para o ensino, digitar provas, trabalhos e notas de aula a serem distribuídas aos(às) alunos(as);    04/2026 - Atendimento aos(às) alunos(as), participação na elaboração de trabalhos e provas, correção de trabalhos, avaliações de exposições dos(as) alunos(as), ministrar algumas aulas de exercícios ou contribuir com tópicos específicos já abordados pelo(a) professor(a) a título de treinamento para o ensino, digitar provas, trabalhos e notas de aula a serem distribuídas aos(às) alunos(as);    05/2026 - Atendimento aos(às) alunos(as), participação na elaboração de trabalhos e provas, correção de trabalhos, avaliações de exposições dos(as) alunos(as), ministrar algumas aulas de exercícios ou contribuir com tópicos específicos já abordados pelo(a) professor(a) a título de treinamento para o ensino, digitar provas, trabalhos e notas de aula a serem distribuídas aos(às) alunos(as);    06/2026 - Atendimento aos(às) alunos(as), participação na elaboração de trabalhos e provas, correção de trabalhos, avaliações de exposições dos(as) alunos(as), ministrar algumas aulas de exercícios ou contribuir com tópicos específicos já abordados pelo(a) professor(a) a título de treinamento para o ensino, digitar provas, trabalhos e notas de aula a serem distribuídas aos(às) alunos(as);    07/2026 - Atendimento aos(às) alunos(as), participação na elaboração de trabalhos e provas, correção de trabalhos, avaliações de exposições dos(as) alunos(as), ministrar algumas aulas de exercícios ou contribuir com tópicos específicos já abordados pelo(a) professor(a) a título de treinamento para o ensino, digitar provas, trabalhos e notas de aula a serem distribuídas aos(às) alunos(as);    08/2026 - Atendimento aos(às) alunos(as), participação na elaboração de trabalhos e provas, correção de trabalhos, avaliações de exposições dos(as) alunos(as), ministrar algumas aulas de exercícios ou contribuir com tópicos específicos já abordados pelo(a) professor(a) a título de treinamento para o ensino, digitar provas, trabalhos e notas de aula a serem distribuídas aos(às) alunos(as);    09/2026 - Atendimento aos(às) alunos(as), participação na elaboração de trabalhos e provas, correção de trabalhos, avaliações de exposições dos(as) alunos(as), ministrar algumas aulas de exercícios ou contribuir com tópicos específicos já abordados pelo(a) professor(a) a título de treinamento para o ensino, digitar provas, trabalhos e notas de aula a serem distribuídas aos(às) alunos(as);    10/2026 - Atendimento aos(às) alunos(as), participação na elaboração de trabalhos e provas, correção de trabalhos, avaliações de exposições dos(as) alunos(as), ministrar algumas aulas de exercícios ou contribuir com tópicos específicos já abordados pelo(a) professor(a) a título de treinamento para o ensino, digitar provas, trabalhos e notas de aula a serem distribuídas aos(às) alunos(as);    11/2026 - Atendimento aos(às) alunos(as), participação na elaboração de trabalhos e provas, correção de trabalhos, avaliações de exposições dos(as) alunos(as), ministrar algumas aulas de exercícios ou contribuir com tópicos específicos já abordados pelo(a) professor(a) a título de treinamento para o ensino, digitar provas, trabalhos e notas de aula a serem distribuídas aos(às) alunos(as).  </t>
  </si>
  <si>
    <t>Bibliografia Básica    1. Peter Lax. Linear Algebra and its Applications. John Wiley &amp; Sons, 2007.    2. Alain Soyer, François Capaces, Emmanuel Vieillard-Baron. Cours de Mathématiques, 2011.    3. Yitzhak Katznelson and Yonatan R. Katznelson. A Terse Introduction to Linear Algebra. AMS,2007.    Bibliografia Complementar    1. Tom Apostol. Calculus, Volume II. John Wiley &amp; Sons, 1967.    2. Kenneth Hoffman e Ray Kunze. Álgebra Linear. Pearson, 1971.    3. Erwin Kreyszig. Advanced Engineering Mathematics, décima edição. John Wiley &amp; Sons, 2011.    4. Elon L. Lima. Álgebra Linear, nona edição. SBM, 2016.5. Georgi Shilov. Linear Algebra. Dover, 1977.</t>
  </si>
  <si>
    <t>Não se aplica. Todos os 5 monitores inscreveram resumos EID 2025.</t>
  </si>
  <si>
    <t>2025-12-04 19:59:23.500</t>
  </si>
  <si>
    <t>PID202618606</t>
  </si>
  <si>
    <t>ITALO ANTONIO COTTA COUTINHO</t>
  </si>
  <si>
    <t>MODELOS ESQUEMÁTICOS 3D DE LAMINÁRIO COMO UMA FERRAMENTA ADICIONAL PARA O ENSINO DE ANATOMIA VEGETAL</t>
  </si>
  <si>
    <t>85 99914-2663</t>
  </si>
  <si>
    <t>cottacoutinho@gmail.com</t>
  </si>
  <si>
    <t xml:space="preserve">Histórico Geral e Novos Rumos do Projeto PID  Ao longo dos últimos sete anos, o projeto de monitoria tem assumido papel estratégico na formação acadêmica dos discentes da disciplina CH0901 – Anatomia das Espermatófitas e de componentes curriculares correlatos, contribuindo de forma consistente tanto para o aprimoramento do processo de ensino-aprendizagem quanto para a qualificação pedagógica dos estudantes que atuam como monitores, os quais vivenciam, de maneira orientada, suas primeiras experiências no campo da docência universitária.    Semestre após semestre, o projeto vem sendo continuamente aperfeiçoado por meio de momentos sistemáticos de avaliação coletiva entre discentes, monitores e o docente coordenador do Projeto PID. Nesses espaços de diálogo, são analisados os avanços alcançados e os desafios pedagógicos identificados, o que tem permitido alinhar as estratégias metodológicas às demandas reais da turma e consolidar uma cultura de participação e corresponsabilidade no planejamento do ensino.    O projeto PID “Desenhos esquemáticos de laminário: uma ferramenta profícua para o ensino de Anatomia Vegetal” (PID202418606) recebeu, ao longo de sua execução, avaliações amplamente positivas por parte dos estudantes. A experiência acumulada, contudo, evidenciou a necessidade de atualização e diversificação dos recursos didáticos, especialmente no que se refere à visualização tridimensional de estruturas anatômicas. Nesse sentido, a partir de 2024 o projeto passou a incorporar a produção de modelos esquemáticos em 3D, assumindo a denominação “Modelos esquemáticos 3D de laminário como uma ferramenta adicional para o ensino de Anatomia Vegetal”. Os materiais elaborados em anos anteriores permanecem integrados ao acervo didático, e a adoção dos modelos 3D configura-se como ampliação qualificada, fortalecendo a compreensão de conteúdos complexos e favorecendo a aprendizagem significativa.    Para 2026, o projeto avançará também para a dimensão extensionista, possibilitando que os modelos didáticos produzidos sejam utilizados em ações educativas junto à comunidade externa. Essa ampliação confere maior alcance social às atividades desenvolvidas, democratiza o acesso ao conhecimento científico e reafirma o compromisso formativo do projeto, articulando ensino, extensão e formação docente.        Dificuldades em Relação ao Aprendizado de Anatomia Vegetal  O conteúdo de Anatomia Vegetal abordado na CH0901 – Anatomia das Espermatófitas é por vezes difícil de ser absorvido. A dificuldade inicial jaz no zoocentrismo e zoochauvismo didático bem como a cegueira botânica. O zoocentrismo didático se caracteriza por uma predileção e massificação das representações animais no ensino, o que causa o negligenciamento das demais formas de vida (DE AZEVEDO et al., 2021), como seria o caso do estudo de plantas (botânica). Já o zoochauvinismo consiste na tendência generalizada de considerar plantas seres inferiores aos animais, enquanto que a cegueira botânica implica na incapacidade de percebermos as plantas em seu cenário natural e/ou reconhecer sua real importância para a biosfera (PIASSA; NETO; SIMÕES, 2022).    Além dessas dificuldades em relação à botânica, os discentes encontram grande dificuldade em compreender, tridimensionalmente, o que está sendo mostrado em uma lâmina contendo secções de órgãos ou estruturas do corpo vegetais. Para compreender a organização complexa das células formando os órgãos e estruturas vegetais há a necessidade de imaginarmos como isso se organiza tridimensionalmente no corpo da planta. Um estudo realizado em 79 universidades da Indonésia, com estudantes que cursam disciplinas de anatomia de vegetal demonstrou que os estudantes tinham dificuldades em interpretar, compreender e gerar visualizações do material botânico apresentado, indicando que a sua literacia visual em anatomia vegetal era insuficiente (SUSIYAWATI; TREAGUST, 2021). O estudo atribui essa insuficiente literacia visual dos alunos à falta de compreensão conceptual que resultou na sua incapacidade de aplicar e integrar o conhecimento (SUSIYAWATI; TREAGUST, 2021).    Essa dificuldade de imaginar o tridimensional é ainda maior quando consideramos discentes com dificuldade visual. As discussões a respeito da acessibilidade para os deficientes visuais têm cada vez mais focado em formas de inclusão nas esferas culturais (XENOFONTE ARAUJO; DOS SANTOS, 2015). Conforme defendido por SASSAKI (1997), tanto a sociedade quanto o portador de deficiência devem procurar adaptar-se mutuamente, tendo em vista a equiparação de oportunidades, permitindo que este possa desenvolver-se em todos os aspectos da vida. Assim, é indispensável ao ensino superior de qualidade, práticas inclusivas que levem em consideração a inclusão de discentes portadores de dificuldades visuais. A impressão 3D é uma ferramenta que poderá romper as limitações de um deficiente visual, como também auxiliar e ensinar através de modelos didáticos alunos com baixa visão (PINHO, 2021).        A Importância da Utilização de Modelos 3D  Um dos grandes desafios das instituições de ensino superior em uma era digital, é criar um ambiente de estímulo, de forma a manter a concentração e absorção de conhecimentos. Assuntos complexos, ministrados por métodos tradicionais de ensino, não têm gerado uma aprendizagem significativa, porém a incorporação de biológicos tridimensionais permite que o estudante manipule o material, atuando como facilitadores do aprendizado, complementando o entendimento do conteúdo escrito e as figuras dos livros-texto (SILVA et al., 2022).    No Brasil, a utilização de modelos para fins educacionais, que representam conceitos científicos, foi incorporada desde o início de 1950 e a inserção de modelos didáticos vem desde então auxiliando no ensino, materializando conceitos considerados incompreensíveis, como aqueles que representam processos de escala microscópica (SILVA et al., 2022). A tecnologia de impressão 3D é uma tecnologia emergente revolucionária com profundas implicações econômicas, sociais e ambientais (CAMPBELL et al., 2021). Essa tecnologia, quando aplicada à educação, destaca-se por sua flexibilidade e facilidade de uso (JANDYAL et al., 2022), tendo o potencial de transformar algo que está distante da realidade dos alunos em algo palpável, levando a estes uma experiência multissensorial (ASSANTE; CENNAMO; PLACIDI, 2020; LUÍS-FERREIRA; SARRAIPA; MCMANUS, 2017). Os benefícios da impressão 3D incluem maior envolvimento dos alunos, a capacidade de visualizar e compreender melhor os conceitos teóricos, a integração de habilidades práticas e teóricas (ASSANTE; CENNAMO; PLACIDI, 2020). Essa revolução nos ambientes de ensino, trazem um novo conceito de recurso didático, tornando assim o aprendizado mais interativo e dinâmico e, por consequência, otimizando o papel do professor.    Em 2024, fizemos modelos para impressão 3D. Entretanto, essa tecnologia ainda se mostra cara ao fazermos a impressão dos modelos. Cada modelo custaria em torno de R$500,00. Esse custo acaba por fazer com que os modelos 3D impressos se tornem inacessíveis. Além disso, os discentes frizaram o uso de mais de um modelo, ou seja, a necessidade de termos pelo menos um modelo 3D por bancada para que eles podessem manuseá-lo por mais tempo. Dessa forma, o projeto ainda irá fazer a utilização de modelos 3D, mas agora, feitos com materiais de fácil acesso, como isopor, tinata guache e massa de porcela fria (popularmente conhecida como Biscuit). Assim, poderemos fazer mais modelos de forma a disponibilizar um modelo por bancada.    Esses modelos podem ser digitalizamos com os aplicativos utilizados na paleontologia como o Polycam, de forma a fazer um modelo 3D, o que permite que no futuro o modelo possa ser impresso, quando as impressões 3D foram mais acessíveis.  </t>
  </si>
  <si>
    <t xml:space="preserve">Objetivo Geral  - Aprimorar a compreensão de estruturas anatômicas vegetais microscópicas, com ênfase em órgãos e tecidos das espermatófitas, por meio do desenvolvimento e utilização de modelos esquemáticos tridimensionais (3D) como recurso didático complementar às atividades teóricas e práticas.    Objetivos Específicos  - Produzir modelos esquemáticos 3D de estruturas e órgãos vegetais a serem utilizados em sala de aula como apoio didático às aulas práticas e ao estudo autônomo dos discentes;  - Elaborar um atlas didático digital tridimensional, reunindo os modelos produzidos e organizando-os de forma sistematizada para consulta acadêmica;  - Disponibilizar os modelos 3D em formato rotacionável (mini vídeos/gifs), permitindo sua visualização em 360°, de modo a favorecer a percepção espacial das estruturas anatômicas;  - Desenvolver versões digitais dos modelos 3D que possam ser impressas, ampliando as possibilidades de uso do material em atividades didáticas presenciais e de extensão;  - Promover a formação pedagógica do discente-monitor vinculado ao projeto, estimulando o desenvolvimento de habilidades técnico-digitais e de produção de materiais didáticos inovadores.  - Utilizar os modelos em atividades extensionistas realizadas na comunidade do entorno da UFC ou locais apropriados.    </t>
  </si>
  <si>
    <t xml:space="preserve">Para a elaboração dos modelos esquemáticos tridimensionais, busca-se garantir que as representações sejam fidedignas às estruturas observadas pelos discentes ao microscópio de luz durante as aulas práticas. Para isso, serão obtidas secções transversais, paradérmicas e longitudinais de órgãos vegetais (por exemplo, folhas e raízes), utilizando-se lâminas temporárias a fim de otimizar o processo de preparação do material. As secções serão confeccionadas em micrótomo de mesa ou manualmente e, em seguida, submetidas aos procedimentos de clarificação com água sanitária, coloração com mistura de azul de Astra e safranina e montagem em água glicerinada ou gelatina (JOHANSEN, 1940; O’BRIEN; MCCULLY, 1981; VENTRELLA et al., 2013).    As imagens obtidas a partir dessas secções serão capturadas por meio de câmera digital acoplada ao microscópio de luz e posteriormente tratadas em programas de edição de imagem, como Photoshop, de modo a realçar limites, contrastes e elementos anatômicos relevantes para a elaboração dos modelos tridimensionais. O tratamento digital das imagens é fundamental para a transposição adequada das estruturas observadas para o formato 3D.    Com base nas imagens e no material de referência produzido em aula, os monitores irão confeccionar modelos 3D utilizando materiais acessíveis de papelaria, tais como isopor, massa de Biscuit, cola e tinta guache, priorizando a representação esquemática e a compreensão espacial das estruturas anatômicas. Em seguida, os modelos físicos serão digitalizados com o Polycam, possibilitando sua disponibilização em formato compatível com impressão e compartilhamento, de modo a ampliar o acesso de outros docentes e discentes aos materiais produzidos. Cada modelo será acompanhado de legenda explicativa, visando facilitar a associação entre as estruturas representadas e os conceitos abordados em sala de aula.    Paralelamente às atividades de confecção dos modelos, os monitores atuarão no acompanhamento das aulas práticas, auxiliando o docente na orientação dos estudantes e no esclarecimento de dúvidas, além de oferecerem atendimento extraclasse em horários previamente definidos.    Caso os monitores selecionados não apresentem domínio técnico suficiente para o uso de softwares de criação e conversão de modelos digitais para impressão, os modelos serão confeccionados exclusivamente em formato físico, utilizando materiais de papelaria ou recicláveis, assegurando a continuidade do desenvolvimento do recurso didático proposto.  </t>
  </si>
  <si>
    <t xml:space="preserve">Os monitores serão acompanhando pelo docente responsável durante todo o processo, desde a seleção do material até a confecção dos esquemas. Para os esquemas feitos a partir de lâminas temporárias, o docente irá auxiliar o monitor na confecção da lâmina. Os esquemas feitos pelos monitores serão conferidos pelo docente de forma a garantir a veracidade e coerência dos esquemas com a aula a ser ministrada.    </t>
  </si>
  <si>
    <t xml:space="preserve">Cada monitor um dos monitores voluntários irá seguir seu próprio plano de trabalho. O plano tem o mesmo cronograma para os dois. Entretanto, cada um irá trabalhar com um órgão/estrutura vegetal diferente.    Março/2026 – Confecção de lâminas temporárias (i.e. cortes feitos no micrótomo de mesa ou a mão, coloração com azul de Astra e safranina, clarificação e montagem em água glicerinada). As lâminas serão utilizadas para na confecção dos esquemas. Este semestre iremos pedir que o monitor faça uma revisão na literatura e indique um material que ainda não compõe o laminário das aulas práticas para assim trazermos novos materiais.    Abril /2026 – Captura de imagem feita com microscópio de luz acoplado a câmera fotográfica digital. Realização de curso online pelo monitor para aprender sobre tratamento de imagens.    Maio /2026 – Realização de curso online pelo monitor para aprender sobre tratamento de imagens.    Junho/2026 – Tratamento das imagens em programas de edição como Photoshop para que as imagens possam ser transformadas em modelos 3D. Confecção dos modelos 3D e digitalização para impressão em impressoras 3D.      Julho/2026 – Confecção dos modelos 3D e digitalização para impressão em impressoras 3D.    Agosto/2025 – Reinício do ciclo de atividades agora com outro órgão vegetal. Confecção de lâminas temporárias (i.e. cortes feitos no micrótomo de mesa ou a mão, coloração com azul de Astra e safranina, clarificação e montagem em água glicerinada). As lâminas serão utilizadas para na confecção dos esquemas. Este semestre iremos pedir que o monitor faça uma revisão na literatura e indique um material que ainda não compõe o laminário das aulas práticas para assim trazermos novos materiais.    Setembro/2026 – Captura de imagem feita com microscópio de luz acoplado a câmera fotográfica digital. Realização de curso online pelo monitor para aprender sobre tratamento de imagens.    Outubro/2026 – Tratamento das imagens em programas de edição como Photoshop para que as imagens possam ser transformadas em modelos 3D. Confecção dos modelos 3D e digitalização para impressão em impressoras 3D.    Novembro/2026 – Confecção dos modelos 3D e digitalização para impressão em impressoras 3D. Participação nos Encontros Acadêmicos.    Dezembro/2026 – Avaliação da turma sobre a importância da monitoria, com foco nas críticas construtivas sobre o que deve ser alterado para os semestres seguintes. Construção e entrega do relatório do projeto PID.  </t>
  </si>
  <si>
    <t xml:space="preserve">ASSANTE, Dario; CENNAMO, Gerardo Maria; PLACIDI, Luca. 3D printing in education: an European perspective. In: , 2020. 2020 IEEE Global Engineering Education Conference (EDUCON). [S. l.]: IEEE, 2020. p. 1133–1138. Disponível em: https://ieeexplore.ieee.org/document/9125311/.   CAMPBELL, Thomas et al. Could 3D printing change the world? Technologies, potential, and implications of additive manufacturing. Communication from the Commission, [s. l.], v. COM/2021/7, p. 8 September 2021, 2021.   DE AZEVEDO, Hugo José Coelho Corrêa et al. Zoocentrismo didático: análise quantitativa de gravuras em livros didáticos brasileiros de Biologia do Ensino Médio. Cadernos de Educação Básica, [s. l.], v. 5, n. 3, p. 103–118, 2021. Disponível em: https://portalespiral.cp2.g12.br/index.php/cadernos/article/view/3056.   JANDYAL, Anketa et al. 3D printing – A review of processes, materials and applications in industry 4.0. Sustainable Operations and Computers, [s. l.], v. 3, n. September 2021, p. 33–42, 2022. Disponível em: https://doi.org/10.1016/j.susoc.2021.09.004.   JOHANSEN, D A. Plant microtechnique. New York: McGraw-Hill Book, 1940.   LUÍS-FERREIRA, Fernando; SARRAIPA, João; MCMANUS, Gary. Sensorial experience extensions in learning environments. In: , 2017. Volume 2: Advanced Manufacturing. [S. l.]: American Society of Mechanical Engineers, 2017. p. 1–6. Disponível em: https://asmedigitalcollection.asme.org/IMECE/proceedings/IMECE2017/58356/Tampa, Florida, USA/265649.   O’BRIEN, T P; MCCULLY, M E. The study of plant structure: Principles and selected methods. Melbourne, Australia: Termarcarphi Ptey. Ltd., 1981.   PIASSA, Gabriel; NETO, Jorge Megid; SIMÕES, André Olmos. Os conceitos de cegueira botânica e zoochauvinismo e suas consequências para o ensino de biologia e ciências da natureza. Rev. Int. de Pesq. em Didática das Ciências e Matemática (RevIn), [s. l.], v. 3, p. 1–19, 2022.   PINHO, Francisco Victor Alves. A utilização da impressão 3d na educação de alunos portadores de deficiência visual. In: VII CONEDU (CONEDU EM CASA VOL 02. Campina Grande: Realize Editora, 2021. p. 506–519. E-book. Disponível em: https://www.editorarealize.com.br/editora/ebooks/conedu/2020/ebook2/TRABALHO_EV140_MD7_SA100_ID3824_17092020233109.pdf.   SASSAKI, Romeu Kazumi. Inclusão. Construindo uma sociedade para todos. 2nd. ed. [S. l.]: Rio de Janeiro: WVA, 1997.   SILVA, Andréia Santos et al. Avaliação de modelos 3D como recurso educacional para o ensino de Biologia: uma revisão da literatura. Revista de Ensino de Ciências e Matemática, [s. l.], v. 13, n. 2, p. 1–28, 2022. Disponível em: https://revistaposhmg.cruzeirodosul.edu.br/index.php/rencima/article/view/3200.   SUSIYAWATI, E.; TREAGUST, D. F. Students’ visual literacy: a study from plant anatomy learning. Journal of Physics: Conference Series, [s. l.], v. 1747, n. 1, p. 012021, 2021. Disponível em: https://iopscience.iop.org/article/10.1088/1742-6596/1747/1/012021.   VENTRELLA, Marília Contin et al. Métodos histoquímicos aplicados às sementes. Viçosa: Conhecimento, n.18. Universidade Federal de Viçosa, 2013.   XENOFONTE ARAUJO, Manoel Deisson; DOS SANTOS, Deborah Macêdo. Fotografia tátil: desenvolvimento de modelos táteis a partir de fotografias com a utilização de impressora 3D. InfoDesign - Revista Brasileira de Design da Informação, [s. l.], v. 12, n. 1, p. 62–76, 2015. Disponível em: https://www.infodesign.org.br/infodesign/article/view/311.     </t>
  </si>
  <si>
    <t>Não se aplica, mas irei justificar aqui o motivo pelo qual eu, Prof. Ítalo AC Coutinho não participei como avaliador dos Encontros Universitários 2025. Estive afastado para pós-doutoramento na UFABC, São Bernardo do Campo/SP</t>
  </si>
  <si>
    <t>2025-12-31 11:39:20.393</t>
  </si>
  <si>
    <t>PID202619242</t>
  </si>
  <si>
    <t>MARIANA DE OLIVEIRA BUNGER</t>
  </si>
  <si>
    <t>Botânica, para quê serve? Despertando a docência nas disciplinas Morfologia, Sistemática e Fitogeografia de Angiospermae (CH0900) e Morfologia e Taxonomia de Espermatófitas (CH0875)</t>
  </si>
  <si>
    <t>maribunger@ufc.br</t>
  </si>
  <si>
    <t xml:space="preserve">Em 2026 teremos ofertas de disciplinas do Setor de Estudos Botânica, subárea Taxonomia e Sistemática, do Departamento de Biologia para os cursos de Agronomia e Ciências Biológicas. A disciplina Morfologia, Sistemática e Fitogeografia de Angiospermae (CH0900) é ofertada nos dois semestres (2026.1 e 2026.2) para o curso de Agronomia, o que implica no total de 160 alunos/ano, sendo 80 alunos/semestre e 40 alunos/turma. Para cada semestre temos duas turmas de aula práticas compostas por 40 alunos cada no Laboratório Didático de Botânica do Bloco 906 do Departamento de Biologia. Para cada aula prática, são coletados materiais referentes ao que foi exposto em aula teórica para que os alunos se familiarizem tanto com a morfologia vegetal e suas peculiaridades quanto se iniciem na identificação de plantas a partir de chaves dicotômicas. Sendo cada turma composta por 40 alunos, vê-se a necessidade de monitores auxiliando nas atividades pré-aula (coleta e organização do material) e durante a aula (auxílio ao professor na organização e no atendimento individualizado aos alunos).   A disciplina Morfologia e Taxonomia de Espermatófitas (CH0875) é oferecida ao curso de Ciências Biológicas semestralmente também, implicando numa demanda de 40 alunos. Da mesma forma que a disciplina acima explicitada, as aulas teórico e práticas serão conduzidas no Laboratório Didático de Botânica do Bloco 906 do Departamento de Biologia.   Além das aulas práticas em Laboratório, serão previstas saídas de campo com os alunos no intuito de aproximar ainda mais a Botânica do cotidiano profissional dos alunos. Saídas poderão ser programadas para locais dentro do próprio campus do Pici, como o Horto Medicinal do Departamento de Química. Mesmo assim, a presença de monitores é fundamental para o melhor aproveitamento e envolvimento dos alunos nessas atividades extra-laboratório.   Portanto, com um total de 160 alunos/ano (80/ano do curso de Agronomia, referente à turma 01 de minha responsabilidade e 80/ano do curso de Ciências Biológicas) a presença de monitores durante as atividades práticas se torna fundamental. Ainda mais se destacarmos o ponto que as disciplinas referentes a esse projeto são obrigatórias para o segundo e terceiro semestre de cada curso (Agronomia e Ciências Biológicas), ou seja, os estudantes matriculados nessas duas disciplinas são recém-ingressos na Universidade, sendo as aulas práticas um de seus primeiros contatos sistemático com atividades de laboratório e campo.  Os monitores das disciplinas irão atuar, desenvolvendo as seguintes atividades:  (1) Auxílio aos professores durante as aulas;   (2) Auxílio no preparo das práticas;  (3) Atendimento aos alunos em horário extra-classe, para refazer ou repetir práticas e esclarecer dúvidas;  (4) Auxílio no preparo de novas práticas;  (5) Auxílio durante as provas práticas.    O auxílio dos monitores, portanto, torna-se essencial e indispensável para melhorar a qualidade do ensino ministrado, uma vez que possibilita atendimento individualizado aos alunos, tanto durante as aulas como em horário extra-classe. Por outro lado, a convivência próxima e quase diária com os professores contribui fortemente para a formação do estudante-monitor, proporcionando a ele participação em todas as etapas das atividades docentes nas práticas com a devida orientação, discussão e esclarecimento de procedimentos e atitudes.   Com a demanda atual de 160 alunos/ano no período diurno, necessitamos de um número mínimo de três monitores, o que nos dá uma boa relação aluno/monitor. Assim haveria assistência a todas as turmas práticas durante as aulas, bem como atendimento em horário extra-classe e desenvolvimento de projetos a serem apresentados nos Encontros de Iniciação à Docência.   </t>
  </si>
  <si>
    <t xml:space="preserve">• Favorecer uma melhoria na qualidade do ensino de Botânica para alunos que dos cursos de Agronomia e Ciências Biológicas, abrangendo as duas disciplinas mencionadas com a utilização de roteiros, bibliografia atualizada e material para as aulas práticas adequado;  • Melhoria da qualidade do ensino através do atendimento individualizado aos alunos das disciplinas e do desenvolvimento de novas atividades ou material didático;  • Contribuição para a formação do estudante-monitor e estímulo da atividade docente através do treinamento proporcionado, convivência com a professora, troca de experiências e orientação múltipla.  </t>
  </si>
  <si>
    <t>-  Organização dos laboratórios, coleta de material para a aula prática e organização da prática:   A escolha e coleta correta do grupo vegetal a ser estudado é de extrema importância para o êxito das aulas. Nesta atividade o monitor irá auxiliar na colet</t>
  </si>
  <si>
    <t xml:space="preserve">• Frequência;  • Atribuição de prazos para elaboração de cada atividade;  • Observação do progresso do(s) monitores no acompanhamento das atividades em aulas práticas;  • Aplicação de questionários aos alunos sobre a importância e desempenho dos monitores;  • Produção didática apresentada nos Encontros de Iniciação à Docência.  </t>
  </si>
  <si>
    <t xml:space="preserve">Tanto os monitores remunerados quanto os voluntários realizarão as atividades em conjunto. Para todas as aulas, ambos participarão de atividades de coleta de material botânico (todas as aulas das duas disciplinas tem natureza teórico-prática), acompanhamento durante as práticas dos discentes nas atividades, disponibilizarão horário extra-aula para tirar dúvidas e elaborarão com o auxílio da professora materiais didáticos que auxiliem no aprendizado dos alunos. Todas as atividades se darão ao longo de todo o semestre. Ao final dos semestres, apresentarão a produção nos Encontros de Iniciação à Docência. </t>
  </si>
  <si>
    <t>SALATINO, A.; BUCKERIDGE, M. “Mas de que te serve saber botânica?”. Estudos Avançados, v. 30, n.87, p. 177-196,  2016.  UNO, G. E. Botanical literacy: what and how should students learn about plants? American Journal of Botany, v. 96,  n.10, p.1753–1759, 2009.</t>
  </si>
  <si>
    <t>2025-12-10 11:16:59.810</t>
  </si>
  <si>
    <t>PID202619267</t>
  </si>
  <si>
    <t>ANA RITA GONCALVES NEVES LOPES SALGUEIRO</t>
  </si>
  <si>
    <t>Geodados em Código: Programação Básica, Estatística e Projetos</t>
  </si>
  <si>
    <t>(85) 991653883</t>
  </si>
  <si>
    <t>ritasalgueiro@ufc.br</t>
  </si>
  <si>
    <t xml:space="preserve">O tratamento de dados em Geologia é uma ferramenta essencial e fundamental para a gestão de projetos, o seu significado é incrementado pelo fato da sua utilização não se restringir a apenas uma área da Geologia, mas por ser transversal a todas as áreas.  A decisão apoiada em dados quantitativos e não em decisões qualitativas, as quais se tornam subjetivas, é cada vez mais essencial quer em meio acadêmico quer no mercado de trabalho.  Consultas feitas aos alunos egressos do curso de Geologia concluíram que, quando chegam ao mercado de trabalho sentem falta de conhecimentos no âmbito do empreendedorismo e gestão de projetos. Nesse sentido, foi criada uma disciplina optativa intitulada “Introdução à Gestão de Projetos”.  Nos últimos anos, principalmente após o período da pandemia, tem-se verificado um decair das faculdades digitais dos alunos. Muitos deles, uns por falta de recursos, outros porque nasceram num mundo dos smartphones e tablets, não se encontram familiarizados com um computador, encontrando dificuldades na utilização dos mesmos.  A disciplina de Tratamento de Dados Geológicos, cujo conteúdo recai essencialmente em estatística, é atualmente dada com recurso ao Excel, o qual, a grande maioria dos alunos, tem dificuldade de trabalhar.  Existindo hoje em dia ferramentas gratuitas, como o R, que permitem uma mais ampla e rápida exploração dos dados. Torna-se premente que haja um apoio na formação dos alunos para que estes possam “subir um degrau” no tratamento de dados dos seus projetos.  Gestão de projetos se apoia em decisões baseadas em dados, estas duas disciplinas se interligam.   O monitor terá a oportunidade da convivência acadêmica, por meio do uso das pesquisas bibliográficas, atualização científica, preparação de aulas e aplicações de conhecimentos, despertando nele o espírito crítico.  </t>
  </si>
  <si>
    <t xml:space="preserve">O objetivo principal desde projeto é dar o apoio aos alunos do curso de Geologia para desenvolverem habilidades práticas com o manuseio de computadores e programação básica para o desenvolvimento de projetos e tratamento de dados geológicos.  As disciplinas de Tratamento de Dados Geológicos e Introdução à Gestão de Projetos são disciplinas do 7º e 8º semestre do curso, pressupondo que os alunos já tenham adquirido conhecimentos sólidos de várias áreas da Geologia para poderem aplicá-los de forma crítica.  Os conhecimentos adquiridos não são apenas de uso específico das disciplinas mencionadas, mas também para as disciplinas restantes da sua graduação, com particular aplicação no TCC. Conhecimentos esses que serão fundamentais para o desenvolvimento da sua atividade profissional como futuros geólogos.  A demanda por parte dos alunos, em particular na disciplina de Tratamento de Dados Geológicos é grande, por isso, este projeto de monitoria visa aprofundar compreensões e oferecer aos alunos a oportunidade de aprimorar os conhecimentos da área, aperfeiçoar o processo Ensino-Aprendizado.  Para alcançar estes objetivos, pretende-se promover a cooperação acadêmica entre alunos e professores, buscando minorar a falta de motivação por parte dos discentes, estimular o desenvolvimento do pensamento científico e da criatividade, decorrentes das condições criadas pelo confronto direto com as aplicações práticas características da área. Para o professor a presença do monitor em sala pode trazer o retorno do ponto de vista dos alunos, o que certamente contribuirá para a melhoria da qualidade do ensino.  </t>
  </si>
  <si>
    <t xml:space="preserve">O monitor receberá os ensinamentos necessários para que possa auxiliar o professor na estruturação de suas atividades em sala de aula, no melhoramento do material didático e no atendimento e acompanhamento de atividades extras aula (exercícios complementares). Dessa forma, os “futuros docentes” são preparados para o exercício da função.  A estratégia de ensino proposta é composta pelas seguintes atividades:  1) Acompanhamento em sala de aula: Na sala de aula os monitores apoiarão atividades pedagógicas em grupo e acompanharão as discussões teóricas.  2) Acompanhamento em exercícios práticos complementares de laboratório (tempo estimado 3h/semana): Os exercícios práticos complementares reforçarão a teoria vista em sala de aula. Mais uma vez a presença dos monitores viabilizará estas atividades que ocorrerão em horários complementares aos das aulas.  3) Desenvolvimento de minicursos em R  4) Desenvolvimento de atividades em R   Estas tarefas serão apoiadas pelo monitor que necessitará ter sido aprovado, pelo menos, na disciplina de Tratamento de Dados geológicos, ter conhecimentos básicos de programação e apresentar boa capacidade de comunicação para acompanhar e auxiliar os alunos da disciplina. Paralelamente a condução das disciplinas, os monitores deverão receber orientação de como proceder a pesquisa dos materiais didáticos, bem como sua apresentação e discussão, elaboração de relatório de atividades pertinentes às disciplinas direcionadas para aplicação deste projeto, complementando sua formação como futuro docente.  </t>
  </si>
  <si>
    <t xml:space="preserve">Uma vez por mês ocorrerá a discussão dos fatos relativos à condução da monitoria: as quais incluem distribuição de tarefas, dificuldades sentidas pelos monitores e alunos, desenvolvimento de metodologias ativas de aprendizado em sala de aula, etc.  Neste encontro serão produzidas atas que comporão o relatório mensal.  Será elaborada uma lista de chamada para cada atividade desenvolvida pelos monitores, sendo que também serão avaliadas as listas de presença dos alunos que compareceram às atividades, bem como um sucinto relatório das atividades desenvolvidas e do desempenho dos alunos. O feedback dos alunos (anonimamente) em relação às atividades e desempenho dos monitores também será levado em consideração.  A avaliação do andamento do Projeto será semanal e quinzenalmente serão preparados os relatórios parciais. Nestas reuniões também será preparado o material que será apresentado no Encontro de Iniciação à Docência.  </t>
  </si>
  <si>
    <t xml:space="preserve">No semestre 2026.1 irá decorrer a disciplina de Introdução à Gestão de Projetos e no semestre 2026.2 a disciplina de Tratamento de Dados Geológicos.   O trabalho dos monitores focará no apoio às aulas e auxílio no desenvolvimento de atividades e material didático.  Será também da sua responsabilidade preparar aulas de apoio ao desenvolvimento de habilidades computacionais focadas nos alunos que apresentam essas dificuldades.  Está prevista também a preparação de um minicurso sobre R para que os alunos comecem a se familiarizar com a linguagem e possam desenvolver os seus projetos e atividades de sala de aula.  Todas as disciplinas têm uma carga horária de 64h, 4h semanais, que exigem uma dedicação grande.  No segundo semestre os monitores desenvolverão os trabalhos a serem apresentados aos Encontros Universitários.  </t>
  </si>
  <si>
    <t>Não apresenta nenhum dos requisitos acima</t>
  </si>
  <si>
    <t>Disciplina do 5º, 6º e 7º semestre;Disciplina do 8º semestre ou acima</t>
  </si>
  <si>
    <t xml:space="preserve">ANDRIOTTI, J.L.S., 2009. Fundamentos de Estatística e Geoestatística. Editora UNISINOS, São Leopoldo, RS, 165 p.   DORNELAS, J. C. A. Empreendedorismo: transformando ideias em negócios. 9. ed. Barueri [SP]: Atlas, 2023. 262p. ISBN 978-65-5977-453-1     FERREIRA, E. B. &amp; OLIVEIRA, M. S. Introdução à Estatística com R. Editora Unifal-MG, 2020, 194p., ISBN978-65-86489-23-1  KEELING, Ralph. Gestão de projetos: uma abordagem global. São Paulo, SP: Saraiva, 2002. xviii, 293 p. ISBN 8502036157.  LANDIM, Paulo Milton Barbosa. Análise estatística de dados geológicos. 2. ed. São Paulo, SP: Editora UNESP, 2003. 253 p (Ciência e tecnologia) ISBN 85-7139-504-7.   </t>
  </si>
  <si>
    <t>2025-12-31 12:11:49.080</t>
  </si>
  <si>
    <t>PID202619320</t>
  </si>
  <si>
    <t>VALERIA LELLI LEITAO DANTAS</t>
  </si>
  <si>
    <t>Uma metodologia baseada em projetos e gamificação para auxiliar no ensino de disciplinas de ES</t>
  </si>
  <si>
    <t>valerialelli@ufc.br</t>
  </si>
  <si>
    <t xml:space="preserve">Diversas disciplinas relacionadas à Ciência da Computação envolvem conceitos importantes relacionados à concepção, desenvolvimento e V&amp;V de software. Por exemplo, nas disciplinas introdutórias de Programação, tais como Fundamentos de Programação (FUP) e Programação Computacional para Engenharia, são trabalhados os conceitos básicos de lógica de programação. Nessas disciplinas, geralmente, é o primeiro contato do aluno com programação. Por outro lado, as disciplinas mais avançadas de Engenharia de Software, tais como Verificação e Validação de Software (V&amp;V) se preocupam com a qualidade do software desenvolvido, são nestas que os alunos também trabalham com técnicas que melhoram a qualidade do código escrito. Embora essas disciplinas sejam ofertadas em semestres diferentes do curso, por exemplo, FUP é ofertada no início do curso enquanto V&amp;V é ofertada nos semestres mais avançados do curso, elas possuem uma forte correlação nos conceitos abordados uma vez que envolvem desenvolvimento e qualidade de software.  Nesse contexto, o objetivo deste projeto é proporcionar aos alunos de ambas as disciplinas uma experiência prática através de uma metodologia baseada em gamificação e engajá-los nas atividades conduzidas em sala de aula e atividades remotas. A gamificação pode ser definida como um processo de aprimoramento com possibilidades (motivacionais) para invocar experiências de jogo e resultados comportamentais adicionais, e quando aplicada em contextos de educação / aprendizagem, os seus resultados de aprendizagem são na maioria dos casos positivos, estando relacionados com o aumento da motivação e do envolvimento nas tarefas de aprendizagem [15].  A disciplina de FUP aborda conceitos introdutórios de programação, os quais formarão a base dos alunos para as demais disciplinas do curso. Dessa forma, o conteúdo de FUP cobre tópicos teóricos e práticos que dizem respeito à lógica de programação. Para essa disciplina vinha sendo adotada uma metodologia de gamificação utilizando a ferramenta Classcraft da Google [14], porém, essa ferramenta foi descontinuada em 2024.  Em 2025, foi feita uma pesquisa por meio de um mapeamento sistemático para buscar novas ferramentas de gamificação (e.g., Habitica [16]), visando selecionar uma ferramenta que fosse adequada ao propósito da disciplina.  A metodologia de gamificação utilizada em FUP cobre todos os tópicos da sua ementa, os quais foram organizados em 11 módulos: 1. Introdução ao ambiente virtual da disciplina; 2. Introdução à Lógica de Programação; 3. Estrutura sequencial e operadores; 4. Estrutura condicional; 5. Estrutura de Repetição; 6. Listas e Vetores; 7. Strings; 8. Matrizes e suas operações; 9. Funções; 10. Registros e Dicionários; e 11. Funções Recursivas e Arquivos. Para cada módulo foi definido um conjunto de atividades que trabalham os tópicos da ementa progressivamente. No módulo inicial é apresentada a metodologia de gamificação e os seus critérios de pontuação bem como o ambiente virtual da gamificação [14] e o ambiente de programação (Python [17]). Nos demais módulos, são utilizados dinâmicas e jogos de ensino voltados para programação, tais como as linguagens Scratch [18] e Portugol [19] trabalhadas no módulo 2, e os jogos Silent Teacher [20] e Compute It! [21] trabalhados nos módulos 3 e 5, respectivamente.  Por outro lado, a disciplina de V&amp;V se preocupa em validar o software sob duas perspectivas complementares: Verificação e Validação (V&amp;V) [1][2][5][12][13]. A verificação envolve checar se o software cumpre com suas especificações. Por outro lado, a validação é um processo mais genérico que visa assegurar que o software atenda às expectativas do cliente. Dentro do processo V&amp;V existem duas técnicas bem conhecidas que são complementares: as técnicas estáticas e as técnicas dinâmicas [1]. As técnicas estáticas são consideradas estáticas por não requererem que o sistema seja executado e são comumente chamadas de inspeções de software [3]. Em contrapartida, os testes envolvem executar o software com os dados de testes e examinar as saídas dele e do comportamento operacional [4], com o intuito de verificar se ele está sendo executado conforme o esperado, por esse motivo o teste é considerado uma técnica dinâmica. A disciplina de V&amp;V possui como um dos requisitos para aprovação o planejamento, elaboração e execução de um projeto de software, no caso de V&amp;V, um projeto de V&amp;V.  Para o projeto de V&amp;V são definidas cinco atividades e em cada atividade um ou mais artefatos devem ser produzidos. Inicialmente, os alunos, organizados em equipes, devem escolher um sistema já desenvolvido ou em desenvolvimento para definir o (i) escopo de projeto de V&amp;V. Este projeto é dividido em duas partes: a verificação que consiste na (ii) análise estática do sistema selecionado anteriormente. Nessa atividade, os alunos criam uma lista de verificação e utilizam técnicas estáticas como a inspeção de software [3]. Além disso, os alunos também aplicam análise estática automatizada de código (e.g., usando a ferramenta SonarQube [7]). Na segunda parte, que envolve a validação do sistema, os alunos trabalham na especificação do software. Primeiramente, os alunos fazem o (iii) planejamento dos testes, selecionando quais os requisitos funcionais e não funcionais do sistema serão trabalhados. Após o planejamento, os testes são especificados na fase de (iv) especificação de testes. Durante essa fase, os alunos trabalham com teste unitário e teste funcional [8] usando ferramentas para automatização de testes (e.g., JUnit [9], Jubula [10]), além de ser utilizada uma abordagem baseada em jogos para o ensino de teste unitário [22] e funcional [23]. Na última fase, os alunos trabalham com a (v) execução dos testes, elaborados na etapa anterior, produzindo o relatório de falhas [6]. Para cada etapa dos projeto de V&amp;V, os alunos entregam artefatos do projeto que são validados e discutidos com o professor e monitores durante a disciplina. O software a ser trabalhado pelos alunos pode ser para qualquer domínio de aplicação (e.g., móvel, web). Porém, as ferramentas utilizadas na execução das atividades devem se adequar a esse domínio. Dessa forma, para facilitar o entendimento do domínio e das tecnologias envolvidas, o professor disponibiliza videoaulas preparadas com o auxílio dos monitores, por exemplo, aulas sobre ferramentas para a criação de scripts de testes como o Selenium [11]. Dada a variedade de linguagens e ferramentas, ambas as disciplinas requerem que o professor aplique trabalhos teóricos e práticos com o auxílio de monitores. Vale ressaltar que mesmo a disciplina de V&amp;V sendo ainda de natureza teórica, é necessário aplicar trabalhos práticos para que o contemplem as técnicas abordadas.  O acompanhamento oferecido pelo professor e monitores nas disciplinas será feito através de ferramentas síncronas (e.g., Telegram, Discord) e de atividades assíncronas (e.g., canais de discussão) que permitem uma interação também online entre os alunos, monitores e professor.  No contexto das disciplinas abordadas neste projeto já foram publicados cinco artigos [14] [22] [23] [24] [25], dois deles relacionados a trabalhos de conclusão de curso (TCC) de alunos envolvidos na monitoria [22][23]. Os artigos abordam a metodologia adotada nas disciplinas bem como no uso de jogos educativos para auxiliar no ensino de disciplinas de Engenharia de Software.  Na revisão conduzida em 2024, não foi encontrada nenhuma ferramenta de gamificação online que pudesse ser utilizada de forma colaborativa, dessa forma, os monitores desenvolveram uma ferramenta web para acompanhamento da gamificação. Os resultados alcançados foram apresentados no Encontros Universitários de 2025, e um artigo científico foi elaborado e submetido ao VI Simpósio Brasileiro de Educação em Computação (EDUCOMP 2026) [26].   </t>
  </si>
  <si>
    <t xml:space="preserve">Os objetivos da monitoria das disciplinas envolvidas neste projeto são:     - Aprimorar os conhecimentos em concepção, desenvolvimento, verificação e validação através da elaboração de artefatos utilizando um conjunto de ferramentas e linguagens de programação com tal propósito;   - Aprofundar os conhecimentos sobre as linguagens de programação (e.g., Python), técnicas (inspeção de software); e ferramentas (analisadores estáticos, ferramentas para criação de scripts e testes unitários);  - Vivenciar a metodologia de um projeto através da elaboração de artefatos de software (e.g., V&amp;V - especificação de teste, relatório de falhas);  - Exercitar os conhecimentos teóricos; - Auxiliar o professor em aulas práticas e orientação de alunos na execução das atividades propostas, aprimorando os conceitos teóricos abordados em sala de aula; e  - Motivar os alunos monitores para as tarefas básicas de docência.  </t>
  </si>
  <si>
    <t xml:space="preserve">Durante os semestres 2026.1 e 2026. 2, os monitores irão auxiliar o professor na condução da metodologia da disciplina (conforme detalhado em justificativa). Abaixo, são listadas as atividades que irão ser realizadas pelos monitores:    1. Auxiliar o professor-orientador em tarefas didáticas, inclusive na preparação de aulas e trabalhos escolares, assessorando os estudantes, em pequenos grupos ou individualmente;  2. Auxiliar o professor-orientador na realização de trabalhos práticos compatíveis com o seu grau de conhecimento na disciplina;  3. Participar, efetivamente, da elaboração do planejamento didático semestral da disciplina;  4. Realizar estudos teóricos sob a orientação do professor-orientador;  5. Facilitar o relacionamento entre os alunos e professor na execução e melhoria do plano de ensino-aprendizagem;  6. Avaliar o andamento da disciplina do ponto de vista do aluno, apresentando sugestões ao professor-orientador;  7. Participar das reuniões de integração professores-alunos promovidas pelo Departamento e pelo orientador e seu grupo de pesquisa;  8. Participar de atividades da Monitoria, que venham a ser promovidas pela Pró-Reitoria de graduação e constantes do cronograma anual de atividades acadêmicas, bem como participar de outros eventos relacionados aos cursos de Graduação; e  9. Apresentar ao professor-orientador, quando for o caso, proposta de seu desligamento do Programa.  </t>
  </si>
  <si>
    <t xml:space="preserve">1. Reuniões presenciais e remotas, estas através de ferramentas online (Google Meet e Whatsapp/Telegram);  2. Acompanhamento das atividades através de ferramentas online (e.g., Trello, Notion);  3. Avaliação geral do desempenho dos bolsistas durante o programa; e  4. Participação dos monitores no encontro de iniciação à docência com apresentação dos resultados da monitoria.  </t>
  </si>
  <si>
    <t xml:space="preserve">As atividades dos bolsistas listadas abaixo foram planejadas de acordo com o período de vigência do projeto PID edital 19/2025 (02/03/2026 a 30/112026).    Mês – Março (bolsistas 1 e 2) - Atividades: - Ler o projeto de monitoria, o artigo publicado sobre a metodologia de gamificação da disciplina [14] e os capítulos de livro relacionados aos tópicos que serão abordados em sala;  - Discutir sobre a metodologia e as lições aprendidas da disciplina de Programação ministrada nos semestres anteriores;  - Auxiliar o professor em ajustes no planejamento da disciplina de Programação  - Auxiliar os alunos na preparação do ambiente da linguagem de programação a ser trabalhada na disciplina;  - Auxiliar o professor na preparação do ambiente virtual utilizando a ferramenta web desenvolvida  para aplicar a metodologia de gamificação remota da disciplina.    Mês – Abril e Junho (bolsistas 1 e 2) - Atividades:  - Estudar a linguagem de programação que será trabalhada na disciplina;  - Acompanhar e auxiliar os alunos no desenvolvimento das atividades;  - Auxiliar o professor na correção dos algoritmos e dos programas; e  - Auxiliar o professor na preparação de aulas extras (e.g., videoaula) e na aplicação de dinâmicas e de jogos de ensino para programação.  Mês – Julho (bolsistas 1 e 2) - Atividades:  - Acompanhar e auxiliar os alunos no desenvolvimento das atividades;  - Auxiliar o professor na correção dos algoritmos e dos programas; e  - Participar das apresentações dos trabalhos ao final da disciplina.    Mês – Julho (bolsistas 1 e 2) - Atividades:  - Discutir e registrar as lições aprendidas nas disciplinas de Programação do semestre 2026.1;  - Discutir sobre a metodologia e as lições aprendidas da disciplina de V&amp;V ministrada nos semestres anteriores;  - Ler os artigos publicados sobre as práticas trabalhadas na disciplina [22][23]  - Auxiliar o professor no planejamento da disciplina de V&amp;V; e  - Auxiliar os alunos na escolha da aplicação a ser trabalhada bem como na linguagem e tecnologias que serão utilizadas pelas equipes.    Mês – Agosto e Outubro (bolsistas 1 e 2)- Atividades:  - Auxiliar o professor na preparação de aulas extras (e.g. videoaulas) e na aplicação de dinâmicas;  - Acompanhar e auxiliar os alunos no desenvolvimento dos artefatos;   - Auxiliar o professor na correção dos artefatos do projeto de V&amp;V; e  - Escrita do resumo para submissão no Encontro de Iniciação à Docência da UFC em 2026.    Mês – Novembro (bolsistas 1 e 2)- Atividades:  - Auxiliar o professor na preparação de aulas extras (e.g. videoaulas) e na aplicação de dinâmicas;  - Acompanhar e auxiliar os alunos no desenvolvimento dos artefatos;  - Auxiliar o professor na correção dos artefatos do projeto de V&amp;V; e  - Preparação do pôster e a apresentação dos resultados no Encontro de Iniciação à Docência da UFC 2026; e  - Escrever o Relatório Final de Atividades.  </t>
  </si>
  <si>
    <t>Disciplina do 1º e 2º semestre;Disciplina do 5º, 6º e 7º semestre;Disciplina do 8º semestre ou acima</t>
  </si>
  <si>
    <t xml:space="preserve">[1] SOMMERVILLE, Ian. Engenharia de software. 9. ed. São Paulo: Addison-Wesley, 2011. ISBN: 97879361081.  [2] PRESSMAN, Roger S. Engenharia de software. 7. ed. São Paulo: Makron Books, 2011. ISBN: 9788563308337  [3] IEEE Std. 1028: 2008. Standard for Software Reviews and Audits.  [4] BASTOS, Aderson et al. Base de conhecimento em teste de software. 3. ed. São Paulo: Martins Fontes, 2012. 263 p. ISBN 9788580630534.  [5] MYERS, Glenford J. The Art of software testing. New York : J. Wiley, 2004. 177p. ISBN 9780471678359.  [6] IEEE 829. Standard for Software Test Documentation.  [7] SonarQube. SonarQube Continuous Inspection. Disponível em: https://www.sonarqube.org/. Acesso em: 31 de Dez. de 2025.  [8] Delamaro, M.E.; Maldonado, J.C.; Jino, M.; Introdução ao Teste de Software; Elsevier/Campus; 2007.  [9] JUnit. JUnit 5. Disponível em: https://junit.org/junit5/. Acesso em: 31 de Dez. de 2025.  [10] BREDEX. Jubula Software Downloads. Disponível em: https://bredex.de/jubula/. Acesso em: 31 de Dez. de 2025.  [11] Selenium. Selenium Web Browser Automation. Disponível em: https://www.seleniumhq.org/. Acesso em: 31 de Dez. de 2025.  [12] PEZZÈ, Mauro; YOUNG, Michal. Teste e análise de software: processos, princípios e técnicas. Porto Alegre, RS Bookman, 2008. 512 p. ISBN 9788577802623.  [13] IEEE 1012:2004. Standard for Software Verification and Validation.  [14] Valéria Lelli, Rossana M. C. Andrade, Lavinia M. Freitas, Rubens A. S. Silva, Francisco Gutenberg S. Filho, Renata Faria Gomes, and Jan Sousa de Oliveira Severo. 2020. Gamification in Remote Teaching of SE Courses: Experience Report. In Proceedings of the 34th Brazilian Symposium on Software Engineering (SBES '20). Association for Computing Machinery, New York, NY, USA, 844–853.  [15] Hamari, J., Koivisto, J., and Sarsa, H.Does gamification work?–a literaturereview of empirical studies on gamification. In2014 47th Hawaii internationalconference on system sciences(2014), IEEE, pp. 3025–3034.  [16] Habitica. Disponível em: https://habitica.com/static/home. Acesso em:31 de Dez. de 2025.  [17] Python. Disponível em: https://www.python.org/. Acesso em: 31 de Dez. de 2025.  [18] Scratch. Disponível em: https://scratch.mit.edu/. Acesso em: 31 de Dez. de 2025.  [19] Portugol Studio. Disponível em https://univali-lite.github.io/Portugol-Studio/. Acesso em: Acesso em: 31 de Dez. de 2025.  [20] Toxicode. Silent Teacher. Disponível em: https://silentteacher.toxicode.fr/. Acesso em: Acesso em: 31 de Dez. de 2025.  [21] Toxicode. Compute It! Disponível em: http://compute-it.toxicode.fr/. Acesso em: 31 de Dez. de 2025.  [22] Renata Faria Gomes e Valéria Lelli. 2021. GAMUT: GAMe-based learning approach for teaching Unit Testing. In XX Brazilian Symposium on Software Quality (SBQS '21). Association for Computing Machinery, New York, NY, USA, Article 27, 1–11.   [23] Jan Severo and Valéria Lelli. 2023. Testing Maze: an educational game for teaching functional testing. In Proceedings of the XXXVII Brazilian Symposium on Software Engineering (SBES '23). Association for Computing Machinery, New York, NY, USA, 407–415.  [24] LELLI, VALÉRIA; SANTOS, ISMAYLE S. ; BRANCO, KARINA DA SILVA CASTELO . Uso de Práticas Gamificadas no Ensino de Verificação e Validação de Software. In: Simpósio Brasileiro de Educação em Computação, 2024, Brasil. Anais do IV Simpósio Brasileiro de Educação em Computação (EDUCOMP 2024), 2024. p. 184.  [25] LELLI, VALÉRIA; SANTOS, ISMAYLE S. ; SOUSA, FERNANDA ; BRAIDE, LUCAS . Aplicação do POGIL no ensino de Computação. In: Simpósio Brasileiro de Educação em Computação, 2024, Brasil. Anais do IV Simpósio Brasileiro de Educação em Computação (EDUCOMP 2024), 2024. p. 224.  [26] LOPES, A. et al. Aprendizagem baseada em gamificação: abordagens para o ensino de programação. Artigo submetido ao VI Simpósio Brasileiro de Educação em Computação (EDUCOMP 2026), sob revisão, 2025.  </t>
  </si>
  <si>
    <t>não se aplica.    Vale ressaltar que apenas a professora (coordenadora) não avaliou os EUs 2025, pois estava afastada conforme justificativa por meio de formulário.</t>
  </si>
  <si>
    <t>2025-12-31 17:42:40.893</t>
  </si>
  <si>
    <t>PID202619896</t>
  </si>
  <si>
    <t>JOSE ROBERTO SILVA DOS SANTOS</t>
  </si>
  <si>
    <t>Experiências e avaliação de monitoria em disciplinas de Estatística Básica.</t>
  </si>
  <si>
    <t>silvadosjr@dema.ufc.br</t>
  </si>
  <si>
    <t>Disciplinas de Estatística Básica, tais como, Fundamentos de Estatística, Probabilidade Estatística, Introdução à Estatística, são oferecidas semestralmente pelo Departamento de Estatística e Matemática Aplicada para diversos centros e faculdades da UFC, incluindo cursos do Centro de Ciências. Tal disciplina é obrigatória para maioria dos cursos do Centro de Ciências, Centro de Tecnologia, entre outros, e são normalmente ofertadas para alunos em início de curso. Turmas bastante numerosas é uma característica peculiar desta disciplina. Este fator atrelado à falta de experiência dos alunos recém ingressos, torna o trabalho de ministrar aulas bastante desafiador, e exige uma atenção especial por conta do docente e de todos aqueles envolvidos no processo de ensino. Dessa forma, é de fundamental importância a figura do monitor para atuar juntamente aos alunos e em conjunto com o professor.</t>
  </si>
  <si>
    <t xml:space="preserve">O objetivo do presente projeto é desenvolver ferramentas que auxiliem ao ensino de disciplinas de Estatística Básica. Especificamente, visamos facilitar a assimilação dos conteúdos por parte dos alunos. Isso pode ser feito por meio da elaboração de listas de exercícios específicas para cada unidade, plantões tira-dúvidas, aulas de exercícios extraclasse, uso de softwares, tais como, R e excel para ilustrar e aplicar os conceitos vistos em sala de aula. Buscaremos, também, utilizar o máximo de exemplos práticos relacionados às respectivas áreas de atuação dos alunos, com intuito de despertar o interesse dos mesmos. Queremos incentivar e despertar o interesse do monitor pela atividade de ensino. </t>
  </si>
  <si>
    <t xml:space="preserve">A metodologia adotada consistirá na administração de listas de exercício, plantões tira-dúvidas e aulas de exercícios. O monitor(a) será envolvido(a) em todas essas atividades sob a devida supervisão do orientador. Também desenvolveremos o projeto: “Análise descritiva das avaliações em Estatística Básica utilizando a Teoria Clássica de Testes”, cujos resultados serão apresentados nos Encontros Universitários 2026. Neste trabalho, avaliaremos um instrumento de medida, no caso, provas com itens de múltipla escolha, aplicadas a uma turma de Estatística Básica no ano de 2025. As respostas dos alunos serão utilizadas como base para avaliação por meio da Teoria Clássica de Testes (TCT), utilizando as propriedades psicométricas das questões aplicadas, como o índice de discriminação e nível de dificuldade do item, por exemplo. É importante avaliar a qualidade das questões aplicadas nos testes, já que essa avaliação poderá servir de auxílio para a elaboração de novos itens e novas provas.   </t>
  </si>
  <si>
    <t>O monitor registrará sua frequência em lista específica. Além disso, o professor realizará reuniões periódicas com o monitor para acompanhar o desenvolvimento das atividades.</t>
  </si>
  <si>
    <t xml:space="preserve">- (Plantões tira dívidas/Aulas de exercícios - março/2026 a novembro/2026).    - (Desenvolvimento do Projeto a ser apresentado nos Encontros Universitários - terá início 4 meses antes do início dos Encontros universitários 2026 (a ser divulgado)).  </t>
  </si>
  <si>
    <t>- MORETTIN, Pedro Alberto; BUSSAB, Wilton de Oliveira. Estatística básica. 9. ed. São Paulo: Saraiva, 2017.    - VIANNA, Heraldo Marelilm. Testes em educação. São Paulo. IBRASA, 1973.</t>
  </si>
  <si>
    <t>2025-12-28 09:49:15.543</t>
  </si>
  <si>
    <t>PID202620022</t>
  </si>
  <si>
    <t>GUALBERTO SEGUNDO AGAMEZ MONTALVO</t>
  </si>
  <si>
    <t>Ferramentas Estatísticas Aplicadas: Explorando Análise de Dados com Python e R</t>
  </si>
  <si>
    <t>gsagamez@dema.ufc.br</t>
  </si>
  <si>
    <t xml:space="preserve">Os primeiros semestres de um curso de graduação são fundamentais para a construção de um sólido alicerce que sustente a formação profissional. Essa etapa exige especial dedicação na preparação e apresentação do conteúdo teórico, particularmente sua articulação com aplicações práticas, permitindo que os alunos vivenciem desde o início situações similares às que encontrarão na vida profissional.    As disciplinas de Fundamentos de Estatística e Introdução à Estatística, oferecidas nos primeiros semestres de diversos cursos da UFC—Licenciatura e Bacharelado em Química, Bacharelado em Ciências Contábeis (modalidades diurna e noturna), Bacharelado em Biblioteconomia, Bacharelado em Biotecnologia, Licenciatura em Matemática, Engenharia de Pesca e Engenharia de Alimentos—constituem o primeiro contato do graduando com técnicas estatísticas formais. Embora apresentem conteúdos fundamentais, essas disciplinas são indispensáveis para a formação de profissionais que atuarão em áreas onde análise de dados é central. Elas oferecem oportunidade única para que os alunos compreendam a natureza da Estatística, o escopo do trabalho do profissional da área, e as competências técnicas necessárias. Além disso, ao realizarem análises práticas de dados, os alunos desenvolvem motivação e engajamento com o curso, reconhecendo a aplicabilidade imediata do conhecimento adquirido.    A prática estatística moderna é indissociável do uso de ferramentas computacionais. Portanto, após o domínio dos fundamentos teóricos, é essencial que os alunos aprendam a realizar análises utilizando softwares especializados como Python e R. Esse contato com recursos tecnológicos funciona como catalisador de aprendizado, particularmente para a atual geração de estudantes, que possui relação intrínseca com a tecnologia. Além disso, a abordagem computacional viabiliza a exploração de cenários complexos e realistas que seriam impraticáveis através de cálculos manuais, enriquecendo significativamente a experiência pedagógica.    A monitoria para essas disciplinas representa um apoio estruturado para que os alunos consolidem tanto a teoria estatística quanto as habilidades computacionais. Além de esclarecer dúvidas conceituais, o monitor orienta os alunos na prática de análises com ferramentas tecnológicas, criando espaços de aprendizagem complementares à sala de aula. Esse apoio é especialmente valioso considerando a densidade conceitual das disciplinas e a diversidade de formações dos ingressantes. Para o próprio monitor, a experiência desenvolve compreensão mais profunda do conteúdo, amadurecimento técnico e pedagogia, contribuindo para sua formação docente. Assim, a iniciação à docência por meio dessa monitoria não é apenas suporte aos alunos, mas investimento estratégico na formação de futuros educadores.  </t>
  </si>
  <si>
    <t xml:space="preserve">Objetivo geral:    O projeto proposto visa proporcionar aos alunos monitores uma maior oportunidade de aprendizado, dando-lhes suporte para além da sala de aula.      Objetivos específicos:    i) Permitir que aluno tenha contato com técnicas apresentadas nas disciplinas, fazendo com que ele obtenha uma maior consciência do que é a ciências Matemática e Estatística e quais as habilidades e competências que devem ter os profissionais que atuarão na área ou farão uso dos métodos como metodologia de abordagem;    ii) Estender o contato dos alunos bolsistas e os que estão fazendo as disciplinas por meio de apresentação de situações práticas nas quais problemas podem ser abordados fazendo o emprego de técnicas, mesmo que básicas;    iii) Colocar para os alunos beneficiados pelo projeto que estão nas disciplinas citadas que é fundamental para além do entendimento dos conteúdos abordados a utilização do ferramental computacional pode e deve ser uma constante;    iv) Reduzir significativamente os indicadores de reprovação através de um aprendizado orientado que será evidenciado por meio de avaliações;    v) Reduzir os indicadores de evasão, particularmente, no primeiro anos dos cursos beneficiados;    vi) Motivar os alunos para a continuidade nos cursos, orientandos de forma que eles desenvolvam interesses em novos aprendizados que requisitem as metodologias com suporte, e o profissional na área de atuação sempre precisará delas.  </t>
  </si>
  <si>
    <t xml:space="preserve">A metodologia se constituirá em discutir os resultados teóricos por meio de exemplos práticos que podem ser obtidos por meio de pesquisas bibliográficas ou elaborados pelos próprios monitores com supervisão da orientadora. Essa apresentação de situações práticas envolverá as seguintes atividades:    i) Horário destinado para tirar dúvidas, resolver exercícios e auxiliar os estudantes nas dificuldades encontradas nesta disciplina;    ii) Espaço para auxiliar e dar suporte para o uso de ferramentas computacionais no aprendizado da disciplina, particularmente, utilizando software livre;    iii) Aulas extras periódicas, na qual serão apresentadas várias situações práticas de utilização das técnicas apresentadas na disciplina, com discussão dos problemas e auxílio de programas computacionais;    iv) Melhoria de material didático, elaborado no ano anterior, com conteúdo essencialmente prático, com apresentação de problemas, resoluções e discussões;    v) Reunião semanal com o Prof. orientador para planejamento das atividades subsequentes;    vi) Apresentação de trabalho nos encontros universitários 2026.  </t>
  </si>
  <si>
    <t xml:space="preserve">A acompanhamento das atividades dos monitores ocorrerá de forma sistemática e multidimensional:    i) Reuniões Semanais de Planejamento e Retroalimentação: Encontros regulares com os monitores permitirão revisar o andamento das atividades, identificar desafios pedagógicos, aperfeiçoar estratégias de ensino e garantir alinhamento com os objetivos do projeto. Essas reuniões funcionarão como espaço de formação continuada, onde experiências serão compartilhadas e soluções colaborativas desenvolvidas.    ii) Análise de Participação e Engajamento: Serão monitoradas sistematicamente a frequência dos alunos aos horários de atendimento individualizado da monitoria, bem como a participação nas atividades complementares (aulas extras, oficinas computacionais e grupos de estudo). Esses dados permitirão avaliar tanto o interesse dos alunos quanto a efetividade das abordagens utilizadas pelos monitores.    iii) Qualidade das Intervenções Pedagógicas: O desempenho acadêmico dos alunos será acompanhado através de indicadores como notas nas avaliações das disciplinas, diminuição de taxas de reprovação e melhoria em conceitos anteriormente deficientes, fornecendo evidências do impacto da monitoria.  </t>
  </si>
  <si>
    <t xml:space="preserve">Começo das atividades, apresentação dos monitores às turmas, fixar horários de atendimento e melhoria de material didático elaborado no ano anterior - Março a Abril    Realização de listas de exercícios, atualização das atividades dos monitores e avaliação do engajamento dos discentes. Espaço para auxiliar e dar suporte para o uso de ferramentas computacionais no aprendizado da disciplina, particularmente, utilizando software livre. Abril a Junho    Avaliação da metodologia usada no semestre letivo, avaliação dos acertos e novas formas de abordar as dificuldades dos discentes. Espaço para auxiliar e dar suporte para o uso de ferramentas computacionais no aprendizado da disciplina, particularmente, utilizando software livre. Julho    Começo das atividades, apresentação dos monitores às turmas, fixar horários de atendimento e melhoria de material didático elaborado no ano anterior. Agosto a Setembro    Realização de listas de exercícios, atualização das atividades dos monitores e avaliação do engajamento dos discentes. Espaço para auxiliar e dar suporte para o uso de ferramentas computacionais no aprendizado da disciplina, particularmente, utilizando software livre. Setembro a Novembro  </t>
  </si>
  <si>
    <t>MEYER, Paul L. Probabilidades - Aplicações à Estatística. LTC    MOORE, D. S. A Estatística Básica e sua Prática. 3a Edição. Rio de Janeiro: LTC, 2005.    FERREIRA, D. F. Estatística Básica. Lavras, MG: Editora UFLA, 2005.    BUSSAB, W. O.; MORETTIN, P. A. Estatística Básica. 6a Edição. São Paulo: Saraiva, 2009.    TRIOLA, M. F. Introdução à Estatística. 10a Edição. LTC, 2008.    TOLEDO, G. L.; OVALLE, I. I. Estatística Básica. 2a Edição. São Paulo: Atlas, 1985.</t>
  </si>
  <si>
    <t>2025-12-31 12:19:08.617</t>
  </si>
  <si>
    <t>PID202620168</t>
  </si>
  <si>
    <t>TIAGO VIEIRA CAVALCANTE</t>
  </si>
  <si>
    <t>História e memória da geografia cearense</t>
  </si>
  <si>
    <t>tiagogeografiaufc@gmail.com</t>
  </si>
  <si>
    <t>A disciplina de História do Pensamento Geográfico aborda a trajetória do conhecimento geográfico desde a era clássica, com os gregos, até os dias atuais. Considera, portanto, a sistematização da Geografia como campo de conhecimento científico a partir de conceitos, métodos e temas que lhe são próprios. Trajetória que compreende as múltiplas relações existentes entre o homem e a natureza a partir de interesses sociais, políticos, econômicos e culturais, conformando o mundo (material) ou a imagem do mundo (imaterial) no decorrer do tempo (CLAVAL, 2006).    O interessante desse longo caminho é que ele é composto por diversos atores; filósofos, religiosos, exploradores, escritores e cientistas de variadas áreas, credos, escolas, atuantes em diferentes contextos. Tal fato justifica a afirmação, de Lowenthal (1985) e Claval (2010), de que todo homem é, de algum modo, geógrafo, pois muitos são aqueles que contribuíram e contribuem com o conhecimento geográfico a partir dos mais variados pontos de vista. Afinal, a geografia, em sentido amplo, atravessa cada um de nós.    Sabendo disso e no contexto da disciplina, o nosso propósito é o de trilhar com mais propriedade os caminhos que constituíram a Geografia cearense, nos aproximando de sujeitos (pesquisadores, comerciantes, políticos, escritores etc.), espaços (institutos, academias, faculdades, escolas etc.) e narrativas (relatórios, compêndios, normas, romances etc.), do passado e do presente, que de algum modo contribuíram e ainda contribuem com a construção do nosso conhecimento geográfico, com a sua história e a sua memória. Certamente um conhecimento atento aos acontecimentos do mundo, contudo detentor de particularidades, o que justifica uma imersão, tendo em vista o seu espaço de produção e reprodução, além de seu campo de pesquisa imediato (o Ceará) (ASSIS, 2017; SOUSA NETO, 2018).     Salientamos que entendemos o exercício de docência como um exercício também de pesquisa, onde esta última ação enriquece a amplia as possibilidades da primeira (KLUG et al, 2015). É, portanto, na busca de discutir os conteúdos mais gerais da disciplina, mas nos aproximando da realidade de nossa Geografia e da geografia dos nossos estudantes, que propomos esse projeto docente ao mesmo tempo didático-pedagógico e investigativo.</t>
  </si>
  <si>
    <t>- Enriquecer os conteúdos trabalhados na disciplina ao relacionar o acompanhamento didático-pedagógico à pesquisa.  - Debater a História do Pensamento Geográfico de forma multiescalar, do mundo ao Ceará.  - Apresentar o resultado da pesquisa a partir de s</t>
  </si>
  <si>
    <t>Reforçamos a ideia do ensino pela pesquisa, da noção de professor-pesquisador (em formação), de como o estudo de um determinado tema, no caso, a História do Pensamento Geográfico, além de fundamentar profissional e academicamente o estudante, também lhe dá bases para uma compreensão ampla de mundo, o que certamente o ajudará a encaminhar a sua formação geográfica. Nesses termos, a iniciação à docência por intermédio da disciplina História do Pensamento Geográfico deve articular algumas atividades indispensáveis:    - Participar ativamente das aulas, contribuindo com as discussões relacionadas aos textos e conteúdos trabalhados.  - Organizar as aulas no sentido de disponibilizar textos, pesquisas, documentos, vídeos etc., por intermédio de diferentes vias informacionais no intuito de somar e enriquecer os conteúdos trabalhados em aula.  - Pesquisar sobre a história e a memória da geografia cearense com o propósito de apresentar a pesquisa em sala de aula  para que os estudantes da disciplina tenham melhor noção da geografia que temos elaborado e desenvolvido em nosso estado.    Vale ressaltar que a disciplina de História do Pensamento Geográfico é introdutória e acontece no primeiro semestre dos  cursos de bacharelado e licenciatura em Geografia. É uma disciplina importante não somente por seus conteúdos, mas também porque apresenta os estudantes ao mundo da Geografia, sua história e possibilidades. Nesse contexto, a dinâmica das aulas, com o apoio de um monitor-pesquisador pluraliza os caminhos teórico-metodológicos e didático-pedagógicos, ajudando também na permanência dos estudantes em nossos cursos.</t>
  </si>
  <si>
    <t>As atividades serão acompanhadas semanalmente, uma vez que estarão relacionadas à disciplina e a outros projetos desenvolvidos. O intuito, com isso, é o de integrar o estudante ao ensino-pesquisa logo no início de sua formação acadêmica. São atividades com dinâmicas diferenciadas, mas que acontecerão em paralelo, assim, o acompanhamento completo do trabalho de monitoria ocorrerá a partir de sua avaliação em diferentes atividades, a saber:    - Acompanhamento das aulas, dos estudantes e de suas dúvidas presencialmente, mas também por meio das redes sociais e aplicativos de trocas de mensagens.  - Organização das aulas e de atividades relacionadas a estas.  - Realização de leituras relacionadas à disciplina e ao projeto.  - Realização de pesquisas e elaboração de material a ser apresentado em sala de aula.  - Participação em eventos relacionados aos temas da disciplina e à pesquisa realizada.</t>
  </si>
  <si>
    <t>Março – Inicio das atividades e do acompanhamento do primeiro semestre letivo de 2025.   Abril - Acompanhamento das aulas, organização das leituras relacionadas ao projeto de uma história e memória da geografia  cearense.   Maio – Acompanhamento das aulas, início das leituras relacionadas ao projeto de uma história e memória da geografia  cearense.   Junho – Acompanhamento das aulas e realização da pesquisa (contatos, leituras, apontamentos, documentos, visitas).   Julho – Reunião de metas alcançadas e novas sugestões para o semestre seguinte.  Agosto – Acompanhamento das aulas e elaboração de trabalho a ser apresentado na disciplina.  Setembro – Acompanhamento das aulas e apresentação de trabalho na disciplina.  Outubro – Elaboração de trabalho a ser apresentado em eventos (Encontros Universitários e outros eventos possíveis).  Novembro – Elaboração de relatório e apresentação final dos resultados da pesquisa sobre a história e a memória da  geografia cearense.  Dezembro – Entrega do relatório.</t>
  </si>
  <si>
    <t>ASSIS, Raimundo J. S. de. A produção do pensamento geográfico no Brasil nos livros enviados para Exposição Universal de Chicago, EUA. CONFINS (PARIS), p. 1-20, 2017.   CLAVAL, Paul. História da geografia. Lisboa: Edições 70, 2006.  CLAVAL, Paul. Terra dos homens: a geografia. São Paulo: Contexto, 2010.  KLUG, André Q. et al. Ensinar pela pesquisa: a educação geográfica e o papel do professor-pesquisador. Revista de Ensino de Geografia, Uberlândia, v. 6, n. 11, p. 65-78, jul./dez. 2015.  LOWENTHAL, David. Geografia, experiência e imaginação: em direção a uma epistemologia geográfica. In: CHRISTOFOLETTI, Antônio (org.). Perspectivas da geografia. 2ªed. São Paulo: DIFEL, p. 103-141, 1985.  SOUSA NETO, Manoel F. Um Geógrafo do Poder no Império do Brasil. 1ªed. Rio de Janeiro: Consequência Editora, 2018.</t>
  </si>
  <si>
    <t>-</t>
  </si>
  <si>
    <t>2025-12-09 13:28:18.643</t>
  </si>
  <si>
    <t>PID202621295</t>
  </si>
  <si>
    <t>JENIFFER JOHANA DUARTE SANCHEZ</t>
  </si>
  <si>
    <t>Cativando os discentes: A estatística aplicada às suas respectivas áreas de estudo</t>
  </si>
  <si>
    <t>(85)997515758</t>
  </si>
  <si>
    <t>jjduartes@dema.ufc.br</t>
  </si>
  <si>
    <t xml:space="preserve">Usualmente os cursos introdutórios de Estatística são o primeiro contato e algumas vezes o único, que muitos alunos de graduação dos cursos de bacharelado e licenciaturas tem com a Estatística. Devido às dificuldades matemáticas já observadas que muitos dos nossos estudantes trazem consigo, este curso pode levar o estudante a sentir receio de se matricular ou mesmo cursando se sentir frustrado e/ou desistir do mesmo. Estas dificuldades não podem ser todas abordadas nem resolvidas na sala de aula, dado a disparidade da formação prévia dos alunos, o semestre ao qual pertencem, ao tempo das aulas e ao conteúdo que deve ser ministrado. É bem sabido que a estatística é importante em vários campos, sendo assim, o curso é ofertado para vários bacharelados, tais como, Licenciatura e Bacharelado em Química, Bacharelado em Ciências Contábeis (Diurno e Noturno), Bacharelado em Biblioteconomia, Bacharelado em Biotecnologia, Licenciatura em Matemáticas, Engenheira de Pesca e de Alimentos, Oceanografia, entre outros. Todas as técnicas estatísticas proporcionadas no curso serão amplamente usadas por todos eles para análises básicas e até para a construção e compreensão de análises estatísticas mais avançadas.     Uma outra dificuldade dos estudantes, principalmente de outras áreas, é o de relacionar ou assimilar a importância dos conceitos estatísticos com suas áreas de estudo.  Muitas das vezes o aluno se depara com o curso sem saber como estes conhecimentos serão úteis para a sua formação, o que implica que se deve fornecer uma maior motivação, didática diferenciada para o ensinamento, e algumas ajudas adicionais, tais como a presença de um monitor. Uma boa didática e conteúdos aplicados a cada uma das áreas de estudo dos discentes incentivam o estudo e o comprometimento para com a disciplina. O monitor forneceria ajuda com aplicações a cada uma das áreas de estudo dos discentes, mais ferramentas no novo mundo da estatística que está vivenciando, tempo adicional ao da sala de aula para tirar dúvidas sobre o conteúdo do curso ou sobre conhecimentos que deveriam ter sido previamente adquiridos, além de gerar um entorno mais amigável e confiável para expressar dúvidas que não seriam expressadas na sala de aula. Por outro lado, a monitoria brinda ao monitor a oportunidade de lembrar conhecimentos, amadurecer os mesmos, gerar o perfil didático necessário para a transmissão dos conhecimentos adquiridos. Também como ver as várias áreas de estudo em que a estatística pode ser aplicada, ampliando suas áreas de trabalho.  </t>
  </si>
  <si>
    <t xml:space="preserve">Objetivo geral:  O projeto proposto visa proporcionar aos alunos monitores a geração de um perfil didático necessário para uma adequada transmissão de conhecimentos e ampliação dos seus possíveis espaços de trabalho.   Os discentes beneficiados com a monitoria contaram com um conteúdo aplicado às suas áreas de estudo, além de um suporte adicional ao fornecido na sala de aula.    Objetivos específicos:  i) Fornecer ao aluno uma ajuda para o possível preenchimento de vazios em alguns conhecimentos matemáticos, gerando assim mais oportunidades de igualdade de aprendizagem;  ii) Ajudar ao aluno a fixar os conhecimentos adquiridos em sala de aula, mediante a realização de exercícios teóricos e práticos com a assistência dos monitores;  iii) Apresentar ao aluno como a estatística irá apoiar a tomada de decisões e realização de análises em suas respectivas áreas de estudo, com o uso de exemplos nas suas áreas;  iv) Reduzir significativamente as taxas de reprovação através de um aprendizado orientado que será evidenciado por meio de avaliações;  v) Reduzir as taxas de evasão, particularmente, nos primeiros anos dos cursos beneficiados;  vi) Desenvolver uma maior curiosidade para o mundo da estatística, tentando engajar os alunos a aumentar seus conhecimentos estatísticos e a compreensão dos seus problemas em termos estatísticos, visando facilitar a interação entre os profissionais das diferentes áreas com o profissional da estatística.  </t>
  </si>
  <si>
    <t xml:space="preserve">Serão identificados tópicos nos quais os alunos apresentam maior dificuldade, esta identificação será feita na sala de aula pela Professora, assim como pelo próprio monitor com a supervisão da Professora orientadora. A forma de abordagem desses tópicos envolverá as seguintes atividades:  i) Horário destinado para tirar dúvidas, resolver exercícios e auxiliar os estudantes nas dificuldades encontradas nesta disciplina.  ii) Aulas extras destinadas a complementar a formação dos alunos em temas que deveriam ter sido previamente adquiridos;  iii) Criação e/ou melhoria de material didático para o ensino dos conteúdos com maior dificuldade de aprendizagem, o mesmo deverá incluir exercícios resolvidos e propostos, focados em cada uma das áreas nos quais a disciplina é ofertada;  iv) Reunião semanal com a Professora Orientadora para a identificação dos tópicos a serem tratados, o planejamento das atividades a serem realizadas e a didática com a qual as mesmas serão feitas;  v) Apresentação de trabalho nos encontros universitários 2026  </t>
  </si>
  <si>
    <t xml:space="preserve">i) Serão realizadas reuniões semanais com os monitores para planejamento das atividades e avaliação do trabalho já realizado.  ii) Serão observadas as frequências dos alunos aos horários de atendimento da monitoria e também às aulas extras.  iii) Ao final do semestre os alunos participantes das monitorias poderão através de um questionário avaliar a relevância do projeto, a influência na sua aprendizagem e o possível engajamento na estatística, assim como dar sugestões para possíveis melhorias.    Os monitores serão avaliados pelo professor coordenador do projeto em quanto à realização do material didático da disciplina, assim como nos horários de acompanhamento dos discentes.   Plano de Trabalho - Atividades a serem realizadas pelo(a) monitor(a) remunerado(a) e voluntário(a)- (não aceita inserir tabela, somente texto  </t>
  </si>
  <si>
    <t xml:space="preserve">Março - Começo das atividades, apresentação dos monitores às turmas, fixar horários de atendimento.  Abril à Junho - Realização de listas de exercícios, atualização das atividades dos monitores, avaliação do engajamento dos discentes, avaliação dos discentes.  Julho - Avaliação da metodologia usada no semestre letivo, avaliação dos acertos e novas formas de abordar as dificuldades dos discentes  Agosto  - Começo das atividades, apresentação dos monitores às turmas, fixar horários de atendimento.  Setembro à Novembro - Realização de listas de exercícios, atualização das atividades dos monitores, avaliação do engajamento dos discentes, avaliação dos discentes.  </t>
  </si>
  <si>
    <t xml:space="preserve">MEYER, Paul L. Probabilidades - Aplicações à Estatística. LTC  MOORE, D. S. A Estatística Básica e sua Prática. 3ª Edição. Rio de Janeiro: LTC, 2005.  FERREIRA, D. F. Estatística Básica. Lavras, MG: Editora UFLA, 2005.  BUSSAB, W. O.; MORETTIN, P. A. Estatística Básica. 6ª Edição. São Paulo: Saraiva, 2009.  TRIOLA, M. F. Introdução à Estatística. 10ª Edição. LTC, 2008.  TOLEDO, G. L.; OVALLE, I. I. Estatística Básica. 2ª Edição. São Paulo: Atlas, 1985.  </t>
  </si>
  <si>
    <t>2025-12-05 20:40:55.980</t>
  </si>
  <si>
    <t>PID202621340</t>
  </si>
  <si>
    <t>ROBSON WALDEMAR AVILA</t>
  </si>
  <si>
    <t>Monitoria no Ensino em Zoologia Básica com ênfase em Cordados</t>
  </si>
  <si>
    <t>(85)33669801</t>
  </si>
  <si>
    <t>avilarw@ufc.br</t>
  </si>
  <si>
    <t>As disciplinas englobadas no presente projeto fazem parte do setor de Zoologia, e abordam além da Zoologia Básica a parte do conteudo zoologico relativo ao Filo Chordata, representado pelo grupo das ascidias, dos anfioxos e dos vertebrados(peixes, anfiibios, repteis, aves e mamiferos). Embora abranja apenas um filo animal, apresenta um vasto conteudo. É perceptivo essas disciplinas, bem como nas demais do setor de Zoologia, necessitam aliar o ensino teorico ao pratico de forma mais efetiva para obter melhor aprendizado e aproveitamento dos alunos. Tambem é importante conseguir uma integração do conteudo disciplinar com a aplicação no dia-a-dia na vida, ja que aborda o estudo do grupo animal do qual o ser humano faz parte e da maioria dos animais com os quais o ser humano convive e utiliza como alimento.  Assim, para atingir estas particularidades sa~o elaboradas novas estrategias na metodologia do ensino deste conteudo, bem como é realizado um acompanhamento mais individualizado aos alunos. Estas ações sao ideais para serem realizadas pelos monitores, por apresentarem estimulos renovadores, vontade de criar e colaborar, e tambem por serem excelentes meios de comunicação com os alunos, visto que ainda sao alunos tambem. E por terem vivenciado  anteriormente a disciplina, facilmente localizam as dificuldades que venham a surgir no aprendizado dos colegas. Alem disso, como o ensino do conteudo de zoologia segue o aspecto evolutivo, os estudantes monitores podem e devem interagir com os conteudos teoricos e praticos de outras disciplinas afins como Evolução, Anatomia Animal Comparada e Sistematica Animal.  Vale lembrar que o projeto abrange alem da disciplina de Cordados do curso de Ciencias Biologicas, a disciplina Zoologia Basica ofertada para os cursos de Agronomia, Zootecnia e Biotecnologia, reforçando a necessidade do apoio dos monitores.  Infelizmente ha pouca quantidade de material didatico, sendo este de facil deterioração com a manipulação durante as aulas. Assim, os monitores são necessarios na substituição, recuperação e/ou manutenção da Coleção Didatica.  Por fim, ressalta-se que essas disciplinas possuem mais de 100 alunos matriculados por semestre necessitando de monitores para melhor atender essa demanda.</t>
  </si>
  <si>
    <t>1. Qualificar estudantes de graduação para o exercicio de inicio a docencia na area de zoologia, mais especificamente no conteudo de Cordados;  2. Desenvolver nos estudantes habilidades didatico-pedagogicas e uma visao critica sobre as diversas metodologias de ensino pratico;  3. Treinar os monitores nas atividades de avaliação do aprendizado atraves da simulação do processo de correção dos APs e da colaboração na correção dos relatorios praticos;  4. Treinar os estudantes monitores / bolsistas no preparo e manutenção de material zoologico didatico a ser utilizado nas aulas praticas;  5.Treinar os monitores nos cuidados relacionados com a conservação e manutenção do material optico (microscopios e  lupas);  6. Melhorar as condições de ensino das disciplinas de zoologia relacionadas ao conteudo de Cordados e evitar a evasao do curso de Ciencias Biologicas, principalmente da modalidade relativa a Licenciatura.</t>
  </si>
  <si>
    <t>Durante o ano, os monitores irao desenvolver, sempre em equipe, as seguintes atividades de aprendizado em Cordados:  Elaboração, montagem e efetiva participação das apresentações das aulas praticas; (Cada aula pratica tem um roteiro especifico a ser seguido e o material didatico de apoio a ser preparado);  Realização das avaliações e correções dos roteiros elaborados pelos alunos durante as aulas praticas; (Cada aula pratica gera um roteiro por aluno, que sera corrigido e indicada uma nota);  Pesquisa e discussão de novas metodologias que poderiam ser aplicadas no aprendizado pratico do conteudo de  Cordados; (Existe uma busca constante de novas formas pedagogicas na aplicação do conteudo pratico na disciplina  com a finalidade de tornar o aprendizado mais interessante para os alunos e estimular o envolvimento dos monitores);  Elaboração e aplicação dos roteiros de orientação das atividades durante as viagens de campo, alem de acompanhar  as atividades praticas durante as aulas praticas ministradas no campo e corrigir os relatorios gerados posteriormente pelos alunos; (Alem das aulas praticas previstas em laboratorio, todo semestre e realizada uma viagem de campo com as turmas, seguindo e/ou realizando atividades discutidas e planejadas pelo professor e os monitores);  -Organização e manutenção do material didatico; (Todas as atividades praticas necessitam de material didatico de  apoio. É fundamental o cuidado dos monitores na preparação e manutenção deste material, bem como na reposição  com novos exemplares).</t>
  </si>
  <si>
    <t>Os monitores serao acompanhados pelos professores participantes do projeto, mas principalmente pelo coordenador, em todas as suas atividades. Porem, para melhor aproveitamento da monitoria e andamento das disciplinas, serao tambem desenvolvidas as seguintes atividades:  - Reuniões semanais  - Desenvolvimento do plano de trabalho.  - Avaliação dos alunos das turmas quanto ao desenvolvimento de cada monitor/bolsista.</t>
  </si>
  <si>
    <t>Elaboração aulas praticas - mar-abr  Reuniões semanais - mar-nov  Realização aulas praticas - mar-nov  Aula de campo - jun  Avaliação - jun, out</t>
  </si>
  <si>
    <t>Barnes,R.S.; Calow, P.; Olive, P.J.W.; Golding, D.W; Spicer, J.I. 2008. Os invertebrados: Uma si´ntese. Atheneu. Benedito, 2015.  Biologia e Ecologia de Vertebrdaos, Editora Roca  Brusca,G. J.; Brusca, R. C. 2007. Invertebrados. 2a ed. E. Guanabara Koogan.  Kardong, 2016. Vertebrados | Anatomia Comparada, Func¸a~o e Evolução. Editora Roca.  Liem, W., Bemis, W. W., Walker, F. W., Jr, Grande, L. 2013. Anatomia Funcional dos Vertebrados: Uma perspectiva evolutiva, Editora  Cengage Learning.  Ho¨fling, E.; Oliveira, A.M.S.; Rodrigues, M.T.; Trajano, E. &amp; Rocha, P.L.B., 1995. Chordata – Manual para um Curso Pra´tico. Sa~o  Paulo. EDUSP: 242 pp.  Pough, F.H.; Heiser, J.B. &amp; McFarland, W.N., 2005. A Vida dos Vertebrados. Sa~o Paulo. Atheneu Editora: 798 pp. Ruppert, E. E, Fox,  R. S.; Barnes, R. D. 2005. Zoologia dos invertebrados: uma abordagem funcional-evolutiva. Roca.</t>
  </si>
  <si>
    <t>2025-12-17 17:43:36.500</t>
  </si>
  <si>
    <t>PID202621384</t>
  </si>
  <si>
    <t>NARELLE MAIA DE ALMEIDA</t>
  </si>
  <si>
    <t>Contribuições aos Processos de Ensino e Aprendizagem nas Disciplinas de Geologia e Geofísica do Petróleo</t>
  </si>
  <si>
    <t>narelle@ufc.br</t>
  </si>
  <si>
    <t xml:space="preserve">As disciplinas de Geologia (CG0494) e Geofísica (CG0499) do Petróleo têm sido ofertadas para os cursos de Geologia (optativas) e Engenharia do Petróleo (obrigatórias), além de terem sido procuradas por alunos de outros cursos, como por exemplo engenharia mecânica, bolsistas do Programa de Recursos Humanos da Agência Nacional do Petróleo, Gás Natural e Biocombustíveis (ANP-PRH31-UFC) e com interesse na área.    Ao longo da disciplina de Geologia do Petróleo os alunos passam a conhecer sobre Geopolítica do Petróleo (Nacional e Internacional), sobre os Segmentos da Indústria do Petróleo, sobre Sistemas Petrolíferos (rochas geradoras, reservatórios, selantes, trapas, migração, sincronismo), bem como sobre as Bacias Sedimentares Brasileiras (Bizzi et al., 2003; Magoon &amp; Dow, 1994; Press et al., 2006; Selley, 2016).    Já na disciplina de Geofísica do Petróleo, todos os métodos de prospecção dos hidrocarbonetos são estudados. Inicia-se com estudos introdutórios à geofísica, e em seguida são apresentados os métodos gravimétrico, magnético, sísmicos (2d, 3d e 4d) e sobre a Perfilagem de Poços, altamente utilizados por profissionais da indústria (Darling, 2005; Kearey et al., 2009; Nery et al., 2013; Paton, 1977). Vários exercícios práticos são realizados, necessitando o docente de um auxílio na disciplina. A exemplo, cita-se: o uso de softwares livres de SIG aplicado à geofísica do petróleo, interpretação de dados sísmicos, correlação entre poços, caracterização petrofísica das formações, dentre outras.  </t>
  </si>
  <si>
    <t xml:space="preserve">  - Auxiliar no ensino e aprendizagem dos alunos matriculados nas disciplinas de Geologia e Geofísica do Petróleo;  - Contribuir para o processo de formação do estudante bolsista e das turmas;   - Colaborar com a elevação do nível do ensino e a redução da evasão e do insucesso escolar.  - Aproveitar melhor a carga horária das disciplinas e colocar a heterogeneidade da turma a favor da aprendizagem.  - Aprofundar a compreensão dos conteúdos das disciplinas supracitadas e desenvolver competências de relacionamento pessoal e comunicação.    </t>
  </si>
  <si>
    <t xml:space="preserve">  1. Seleção do monitor bolsista     Serão abertas as inscrições para os alunos interessados na monitoria. Um dos critérios para a seleção discente será já ter cursado as disciplinas.     Após seleção, procurar-se-á saber quais as maiores dificuldades e dúvidas (tanto relação ao conteúdo como em relação a atitudes) do monitor para auxiliar no processo de formação do mesmo.     2. Planejamento   Em articulação professor-monitor, será elaborado um planejamento das atividades da monitoria (em semestre ímpar para Geologia do Petróleo, e em semestre par para Geofísica do Petróleo). Também será avaliado se há estrutura e recursos suficientes para que todas as atividades das disciplinas sejam realizadas.     3. Implementação     Inicialmente haverá a sensibilização dos alunos, com a orientação do professor, promovendo conversas constantes sobre a prática da monitoria com o objetivo de eliminar qualquer receio associado ao fato de um estudante ser apoiado por outro. Será ressaltado que esta é uma ação importante, necessária, comum e natural no ensino. A monitoria será vista como uma atividade colaborativa, em que todos aprendem em conjunto.     Em seguida, diversas atividades serão desenvolvidas, tais como:    -Acompanhamento dos discentes nos exercícios mais práticos da disciplina;    -Tira-dúvidas do alunado;    -Pesquisa e organização (por temas) de provas de concursos (ex.: PETROBRAS, ANM, CPRM, dentre outros) relacionadas aos temas abordados nas disciplinas para que sejam resolvidas em sala de aula e como atividades avaliativas (adaptadas quando necessário);     -Auxílio com os softwares QGis e Opendetect utilizados na disciplina de Geofísica do Petróleo.  </t>
  </si>
  <si>
    <t xml:space="preserve">Serão promovidos momentos para consultar os alunos e verificação se os objetivos anteriormente planejados estão sendo alcançados.     Além disso, o acompanhamento também se caracterizará pelo contato direto entre o bolsista e o professor da disciplina sobre possíveis percepções de mudança na aprendizagem dos alunos e na percepção sobre os discentes que precisam de maior atenção para o efetivo aprendizado.     Ademais, será realizada uma análise da evolução dos índices de aprovação/reprovação na disciplina.           </t>
  </si>
  <si>
    <t xml:space="preserve">Fevereiro/Março – Seleção do bolsista, Cadastro eletrônico do monitor e início das atividades  Abril – Planejamento e Avaliação da estrutura e recursos para as disciplinas   Maio a dezembro – Desenvolvimento das atividades   Dezembro – Avaliação do projeto de monitoria e análise da evolução dos índices de aprovação/reprovação das disciplinas de Geologia e Geofísica do Petróleo.   </t>
  </si>
  <si>
    <t xml:space="preserve">BIZZI L.A., SCHOBBENHAUS C., VIDOTTI R.M., GONÇALVES J.H. (editores). 2003. Geologia, tectônica e recursos minerais do Brasil: texto, mapas e SIG. Serviço Geológico do Brasil - CPRM, 692 p.    DARLING, T. Well logging and formation evaluation. Amsterdam: Elsevier, Burlington, MA: Gulf Professional Publishing, 2005. 326 p.    KEAREY, P., BROOKS, M.; HILL, I. Geofísica de Exploração. Tradução Maria Cristina Moreira Coelho. São Paulo: Oficina de Textos, 2009. 422p.    MAGOON, L. B. &amp; DOW, W. G., The Petroleum System-From source to Trap. AAPG Memoir 60. 1994.    NERY, G.G. Perfilagem Geofísica em Poço Aberto. Fundamentos Básicos com ênfase em petróleo. Rio de Janeiro: SBGf, 2013. 222p. ISBN: 978-85-88690-19-6    PATON, C.E. (ed.). Seismic stratigraphy-applications to hydrocarbon exploration. Tulsa: A.A.P.G.,1977. 516p. (Memoir, 26).    PRESS, Frank; SIEVER, Raymond; JORDAN, Thomas; GROTZINGEr, John. Para Entender a Terra. 4a edição. Editora Bookman. 2006. 768 pp.    SELLEY, R. C. Elementos de Geologia do Petróleo. 3a edição. Tradução de Severiano Ribeiro. Rio de Janeiro: Elsevier. 2016. 515p.    SEVERIANO RIBEIRO, H. J. P. Estratigrafia de Sequências. Fundamentos e aplicações. Editora Unisinos. São Leopoldo, Rio Grande do Sul, 2011. 428 p.    https://gestaoescolar.org.br/conteudo/2236/monitoria-aluno-aluno-colaboracao-ajuda-na-recuperacao    https://gestaoescolar.org.br/conteudo/67/projeto-institucional-monitoria-aluno-aluno     </t>
  </si>
  <si>
    <t>2025-12-30 23:54:22.327</t>
  </si>
  <si>
    <t>PID202621819</t>
  </si>
  <si>
    <t>DIRCEU ROGERIO CADENA DE MELO FILHO</t>
  </si>
  <si>
    <t>Monitoria de Geografia do Brasil</t>
  </si>
  <si>
    <t>dirceucadena@gmail.com</t>
  </si>
  <si>
    <t xml:space="preserve">A partir de obras como Casa Grande &amp; Senzala, Raízes do Brasil, Formação do Brasil Contemporâneo, entre outras, a busca por entender os problemas e potencialidades do Brasil tomando como base seu processo de formação social se transformou em tema recorrente. Ao mesmo tempo que essas obras analisavam aspectos da formação social e territorial do país, elas consolidavam leituras e interpretações sobre o país construindo a nação como “comunidade imaginada” (Anderson, 2009).  Dentre as diversas ações políticas envolvidas no processo de construção da nação brasileira, as práticas de preservação do patrimônio cultural e natural brasileiro estabeleceram novas leituras sobre o território nacional, incorporando de certa medida as interpretações produzidas sobre o Brasil. A partir de 1930, momento em que o Brasil consolidava seu processo de modernização e intelectuais realizam leituras sobre a formação do Brasil, a busca pela preservação do passado foi desenvolvida com base na retórica da perda (Gonçalves, 1996), pautando o reconhecimento bens materiais e imateriais de diferentes fases do período de formação do país (Rubino, 1996). Com a formação do Serviço do Patrimônio Histórico e Artístico Nacional em 1937 (Chuva, 2006), patrimônios materiais foram catalogados como bens característicos do Brasil, reunindo em listas específicas elementos, tipos e aspectos das diferentes regiões do país que deveriam ser preservados à geração futura (Fonseca, 2009).  Com o desenvolvimento da política de preservação, novas concepções de patrimônio permitiram a partir dos anos 1980 a utilização do tema como elemento de luta pela cidadania, exigindo a negociação entre os diferentes atores reconhecidos na sociedade brasileira atual (Velho, 2006). O patrimônio tornou-se um recurso político mobilizado por Estados para alcançar sua inserção global (Melo Filho, 2017) ou por grupos subalternizados que mobilizam as formas materiais e simbólicas da paisagem patrimonializada para exercício da cidadania (Brito, 2019). Com esse processo, novos bens materiais e imateriais são reconhecidos pela política nacional de preservação, indicando novas leituras sobre a sociedade e sobre o território brasileiro.  Assim, a partir do estudo da política de preservação do patrimônio brasileiro pode-se desenvolver metodologias de ensino que auxiliem na compreensão das interpretações clássicas do Brasil, bem como os processos políticos definidores da configuração do Brasil atual. Nesse sentido, compreende-se que a categoria de território usado (Santos e Silveira, 2005) deve ser entendida pela análise dos processos que inserem formas materiais no território, mas também pelo estudo dos sentidos e significados atribuídos a esse território.  Destaca-se que já temos trabalhado na disciplina de Geografia do Brasil com a leitura dos autores clássicos do pensamento social brasileiro, bem como dos geógrafos tradicionalmente vistos como intérpretes do Brasil. Além disso, temos desenvolvido atividades sobre o processo de formação da política de patrimônio nacional, construindo uma visão crítica sobre a configuração da geografia brasileira atual. O presente projeto busca estabelecer os pontos de contato e as dissonâncias entre esses temas, compreendendo como eles contribuem para o entendimento da geografia brasileira.  É, portanto, na busca de construir novos olhares sobre a geografia do Brasil que propomos esse projeto, considerando que a formação do território nacional passa pela inserção de elementos materiais e pela construção de olhares sobre o território, sendo o patrimônio um instrumento político de reconhecimento desses processos.  </t>
  </si>
  <si>
    <t>- Contribuir com a compreensão da Geografia do Brasil, a partir da leitura e análise dos autores do pensamento social brasileiro;  - Discutir formas de interpretar o país tomando como base os processos de patrimonialização de bens naturais e culturais;  -</t>
  </si>
  <si>
    <t xml:space="preserve">Tomando como base a compreensão política do processo de patrimonialização, a disciplina se apoiará em dois momentos: 1) O primeiro será voltado a análise das interpretações sobre o Brasil desenvolvidas tradicionalmente pelo pensamento social brasileiro. A partir da leitura e análise de obras como Casa Grande &amp; Senzala, Raízes do Brasil, O Povo Brasileiro, Geografia da Fome, A Terra e o Homem no Nordeste, entre outras, serão discutidas as maneiras como as diferentes regiões do Brasil foram problematizadas. 2) No segundo momento da disciplina, vamos compreender como a política de preservação das formas do passado incorporou as interpretações clássicas do Brasil na escolha dos bens a serem protegidos pelo Estado, ratificando assim uma visão sobre a nação brasileira e, a partir dos anos 1980, buscou contestar essas leituras, com a inclusão de novos bens, como terreiros de candomblé, festas e elementos da natureza, entre outros, indicando uma nova interpretação sobre o Brasil.  Em ambos os momentos, debates orientados sobre os temas serão realizados pelos estudantes inscritos na disciplina ao final de cada aula. Esses aspectos vão contribuir para os temas já abordados sobre Geografia do Brasil, como a Formação Territorial do Brasil, a nação e nacionalismos na produção de identidades brasileiras, os processos de diferenciação e regionalização do país, entre outros pontos.   Para o desenvolvimento do projeto de iniciação da docência na disciplina de Geografia do Brasil, as seguintes atividades serão desenvolvidas:  - Leitura e discussão dos textos bases das aulas: O monitor participará de grupo de estudos sobre os textos selecionados para as aulas das semanas, com o intuito de participar ativamente das aulas com complementações e reflexões próprias;  - Oferta de horário para monitoria para os estudantes inscritos na disciplina: O monitor realizará ao menos duas vezes por semestre uma sessão de monitoria para os estudantes da disciplina, para tirar possíveis dúvidas sobre os temas tratados em aula;  - Organização dos debates: Toda aula contará com a apresentação dos estudantes inscritos na disciplina, o qual o monitor ficará responsável por organizar e conduzir o debate, sob a orientação do professor responsável.  É importante destacar que, caso ocorra o retorno as aulas presenciais, será previsto um trabalho de campo de cinco dias para os estados da Paraíba, Pernambuco e Alagoas, onde os estudantes vão ter contato com bens tombados como engenhos de açúcar, cidades coloniais, áreas de quilombos e terreiros de candomblé, marcos das políticas de preservação patrimonial do Brasil. Caberá ao monitor a organização preliminar das atividades de campo.  </t>
  </si>
  <si>
    <t xml:space="preserve">As atividades serão acompanhadas semanalmente pelo Professor Orientador, uma vez que estas estarão relacionadas à disciplina e a outros projetos desenvolvidos pelo menos, como atividades de extensão e pesquisa. Com as atividades envolvem ações diferenciadas, como organização de seminários, leituras e discussão de textos, realização de reuniões entre os estudantes e participação nas aulas, o acompanhamento da monitoria ocorrerá da seguinte maneira:  - Orientações semanais realizadas por encontros virtuais pelo aplicativo Google Meets;  - Preparação, realização e sistematização dos resultados dos debates ocorridos em sala virtual;  - Participação em eventos vinculados ao tema proposto e participação no Encontro de Iniciação a Docência 2026.  </t>
  </si>
  <si>
    <t xml:space="preserve">Março - Leitura e discussão dos textos e acompanhamento das aulas do primeiro semestre.  Abril – Leitura e discussão dos textos e acompanhamento das aulas.  Maio - Leitura e discussão dos textos e oferta de momento de monitoria aos estudantes.  Junho - Reunião de avaliação e discussão da disciplina.  Julho - Leitura e discussão dos textos e acompanhamento das aulas do segundo semestre.  Agosto - Leitura e discussão dos textos e acompanhamento das aulas.  Setembro - Leitura e discussão dos textos e acompanhamento das aulas.  Outubro - Participação no Encontro de Iniciação à docência 2026 (previsto) e oferta de momento de monitoria aos estudantes  Novembro - Elaboração e entrega do relatório.  </t>
  </si>
  <si>
    <t xml:space="preserve">ALBUQUERQUE Jr. Durval Muniz de. A invenção do Nordeste e outras artes. Recife, São Paulo: FJN, Massangana, 1999.  ANDERSON, Benedict. Comunidades imaginadas: reflexões sobre a origem e a difusão do nacionalismo. 1. reimpr. São Paulo: Companhia das Letras, 2009.  ANDRADE, Manuel Correia de. A questão do território no Brasil. São Paulo: Hucitec; Recife: IPESPE, 1995  ANDRADE, Manuel Correia de. A terra e o homem no Nordeste: contribuição ao estudo da questão agrária no Nordeste. 6. ed. Recife: Ed. Universitária da UFPE, 1998.   BRITO, Mariana Vieira de. Patrimônio consagrado e paisagens insurgentes: disputas por cidadania e visibilidade em Olinda (PE). 2019. 183 f. Tese (Doutorado) - Curso de Pós-graduação em Geografia, Universidade Federal do Rio de Janeiro, Rio de Janeiro, 2019.  CHUVA, Márcia Regina. Os arquitetos da memória: sociogênese das práticas de preservação do patrimônio cultural no brasil (anos 1930 - 1940). Rio de Janeiro: Ufrj, 2009.  DELSON, Roberta Marx. Novas vilas para o Brasil-Colônia. Planejamento espacial e Social no século XVIII. Brasília: Ed. Alva-Ciord, 1997  FONSECA, Maria Cecilia Londres.  O patrimônio em processo: trajetória da política federal de preservação no Brasil. 3. ed. Rio de Janeiro: Ed. UFRJ : IPHAN, 2009.  FREYRE, Gilberto. Casa Grande e Senzala. Rio de Janeiro: Record, 1998, 34ª Ed.   FURTADO, Celso. Formação econômica do Brasil. São Paulo: Cia Ed. Nacional, 1972, 11ª Ed.   GONÇALVES, José Reginaldo Santos. A Retórica da perda: os discursos do patrimônio cultural no Brasil. Rio de Janeiro: UFRJ: IPHAN, 1996.  HOLANDA, Sérgio Buarque. Raízes do Brasil. São Paulo: Cia das Letras, 1995, 26ª Ed.  LIMA, Antonio Carlos de Souza. Um grande cerco de paz. Poder tutelar, indianidade e formação do Estado no Brasil. Petrópolis: Vozes, 1995.  MELO FILHO, Dirceu Cadena de. Patrimônio como recurso político: disputas por reconhecimento, fortalecimento e geopolítica entre UNESCO e Cabo Verde. 2017. 236 f. Tese (Doutorado) - Curso de Geografia, Universidade Federal do Rio de Janeiro, Rio de Janeiro, 2017.  MORAES, Antonio Carlos Robert de Moraes. Território e História no Brasil. São Paulo: Hucitec, 2002.  MORAES, Antonio Carlos Robert. Formação colonial e conquista de espaços. Território e história no Brasil. 3. ed. São Paulo: Annablume, 2008,   PRADO JÚNIOR, Caio. História Econômica do Brasil. São Paulo: Brasiliense, 2976, 19ª Ed.  RATTS, Alecsandro. Os povos invisíveis: territórios negros e indígenas no Ceará. Cadernos CERU (FFLCH/USP), São Paulo, v. 9, p. 109-127, 1997.  SANTOS, Milton; SILVEIRA, Maria Laura. O Brasil: território e sociedade no início do século XXI. Rio de Janeiro e São Paulo: Record, 2005,  SCHWARTZ, Lilia Moritz. O espetáculo das raças. Cientistas, instituições e questão racial no Brasil, 1870-1930. São Paulo: Cia das Letras, 1993.  VELHO, Gilberto. Patrimônio, negociação e conflito. Mana, Rio de Janeiro, v. 12, n. 1, p. 237-248, 2006   </t>
  </si>
  <si>
    <t>2025-12-13 19:19:56.343</t>
  </si>
  <si>
    <t>PID202622267</t>
  </si>
  <si>
    <t>KAREN MARIA LEOPOLDINO OLIVEIRA</t>
  </si>
  <si>
    <t>Geofísica Aplicada: formação multidisciplinar e aprendizagem ativa</t>
  </si>
  <si>
    <t>85 33669867/ 85 999394501</t>
  </si>
  <si>
    <t>karenleopoldino@ufc.br</t>
  </si>
  <si>
    <t>A Geofísica é fundamental na formação dos estudantes por integrar conhecimentos de Física, Matemática e Geologia para a investigação dos processos e estruturas do interior da Terra, bem como para sua aplicação na prospecção mineral, na exploração e produção de energia, no estudo e gestão de aquíferos e na resolução de problemas de engenharia (Kearey, Brooks &amp; Hill, 2002; Reynolds, 2011). As disciplinas da área desenvolvem habilidades essenciais, como interpretação de dados geofísicos, modelagem e análise crítica, amplamente demandadas nos contextos acadêmicos, científicos e profissionais (Telford et al., 1990).    Do ponto de vista educacional, as disciplinas de Geofísica contribuem de forma decisiva para a consolidação do pensamento científico, aproximando teoria e prática por meio de atividades de campo, laboratório e interpretação de dados reais (Lowrie, 2007). A monitoria acadêmica fortalece esse processo ao oferecer suporte pedagógico contínuo, favorecendo a aprendizagem ativa, a redução de dificuldades conceituais e o aumento do desempenho acadêmico, além de estimular a iniciação à docência e à pesquisa.    Para a sociedade, a Geofísica tem papel estratégico na gestão sustentável de recursos naturais, na transição energética, no monitoramento ambiental e na avaliação de riscos geológicos (Dobrin &amp; Savit, 1988; Kearey et al., 2002). Assim, a monitoria em disciplinas de Geofísica justifica-se como uma ação essencial para qualificar a formação de recursos humanos e ampliar o impacto científico e social da área.</t>
  </si>
  <si>
    <t>1. Apoiar o processo de ensino-aprendizagem nas disciplinas de Geofísica, auxiliando os estudantes na compreensão dos conceitos teóricos e práticos que integram Física, Matemática e Geologia.    2. Contribuir para o desenvolvimento de habilidades técnicas e científicas, como interpretação de dados geofísicos, modelagem e análise crítica, por meio do acompanhamento de atividades de sala, laboratório e campo.    3. Reduzir dificuldades conceituais e melhorar o desempenho acadêmico dos discentes, promovendo a aprendizagem ativa, o esclarecimento de dúvidas e o fortalecimento do pensamento científico.    4. Estimular a iniciação à docência, à pesquisa e à extensão, qualificando a formação dos monitores e ampliando a compreensão do papel da Geofísica na gestão sustentável de recursos naturais, na transição energética e na avaliação de riscos geológicos.</t>
  </si>
  <si>
    <t>Planejamento e alinhamento pedagógico (Objetivo 1 e 3)  Participação do monitor no planejamento das disciplinas junto ao docente responsável, com definição de conteúdos prioritários, cronograma de atendimentos e estratégias para apoiar a aprendizagem e minimizar dificuldades conceituais.    Atendimentos regulares aos estudantes (Objetivo 1 e 3)  Realização de atendimentos semanais, presenciais e/ou remotos, para esclarecimento de dúvidas teóricas e práticas, resolução de exercícios e discussão de conteúdos que integrem Física, Matemática e Geologia, promovendo a aprendizagem ativa e o melhor desempenho acadêmico.    Apoio às atividades práticas de laboratório e campo (Objetivo 2)  Auxílio aos discentes durante atividades práticas, incluindo uso de equipamentos, aquisição, processamento e interpretação de dados geofísicos, contribuindo para o desenvolvimento de habilidades técnicas, científicas e analíticas.    Elaboração e disponibilização de materiais didáticos (Objetivo 1 e 2)  Produção de materiais de apoio, como listas de exercícios, roteiros de estudo, tutoriais e resumos, voltados ao reforço dos conteúdos e ao desenvolvimento da análise crítica.    Uso de metodologias ativas de aprendizagem (Objetivo 2 e 3)  Aplicação de estratégias como resolução de problemas, estudos de caso e trabalho colaborativo, incentivando a participação dos estudantes e a consolidação do pensamento científico.    Acompanhamento e avaliação das atividades de monitoria (Objetivo 3 e 4)  Monitoramento do desempenho dos estudantes e coleta de feedback junto aos discentes e ao docente responsável, permitindo ajustes contínuos na monitoria e contribuindo para a formação do monitor na docência, pesquisa e extensão.</t>
  </si>
  <si>
    <t>O professor-orientador, proponente do presente projeto, acompanhará o trabalho dos monitores em todas as etapas.  Reuniões mensais serão feitas para a atualização e ajuste das tarefas dos monitores. Os monitores serão selecionados  entre os alunos já aprovados nas disciplinas mencionadas.  Serão considerados critérios como assiduidade, comprometimento, domínio dos conteúdos, qualidade do atendimento aos estudantes e participação nas atividades de ensino, laboratório e campo. A avaliação também levará em conta o feedback dos discentes atendidos, permitindo analisar o desempenho do monitor e o impacto da monitoria no processo de ensino-aprendizagem.</t>
  </si>
  <si>
    <t>Março (Objetivos 1 e 4): Planejamento das atividades, alinhamento com o docente responsável e ambientação do monitor às disciplinas de Geofísica.    Abril a Junho (Objetivos 1, 2 e 3): Atendimentos regulares aos estudantes, apoio aos conteúdos teóricos e práticos e auxílio nas atividades de laboratório, visando à redução de dificuldades e à melhoria do desempenho acadêmico.    Julho (Objetivos 3 e 4): Avaliação parcial da monitoria, análise do feedback dos estudantes e ajustes das estratégias adotadas.    Agosto a Outubro (Objetivos 1, 2 e 3): Continuidade dos atendimentos, intensificação das atividades práticas e uso de metodologias ativas para integração entre teoria e prática.    Novembro (Objetivos 2, 3 e 4): Sistematização dos materiais e consolidação dos resultados obtidos ao longo do período.    Dezembro (Objetivos 3 e 4): Avaliação final das atividades e elaboração do relatório final da monitoria.</t>
  </si>
  <si>
    <t>Dobrin, M. B.; Savit, C. H. (1988). Introduction to Geophysical Prospecting. 4th ed. New York: McGraw-Hill.    Kearey, P.; Brooks, M.; Hill, I. (2002). An Introduction to Geophysical Exploration. 3rd ed. Oxford: Blackwell Science.    Lowrie, W. (2007). Fundamentals of Geophysics. 2nd ed. Cambridge: Cambridge University Press.    Reynolds, J. M. (2011). An Introduction to Applied and Environmental Geophysics. 2nd ed. Chichester: Wiley-Blackwell.    Telford, W. M.; Geldart, L. P.; Sheriff, R. E. (1990). Applied Geophysics. 2nd ed. Cambridge: Cambridge University Press.</t>
  </si>
  <si>
    <t>2025-12-31 12:59:03.400</t>
  </si>
  <si>
    <t>PID202622739</t>
  </si>
  <si>
    <t>SAMUEL VELOSO CARNEIRO</t>
  </si>
  <si>
    <t>Melhoria da qualidade de ensino e contribuição para a formação de estudantes em atividades relacionadas à docência nas disciplinas de Físico-Química ministradas pelo Departamento de Química Analítica e Físico-Química.</t>
  </si>
  <si>
    <t>(85)994063643</t>
  </si>
  <si>
    <t>samuel.veloso@ufc.br</t>
  </si>
  <si>
    <t>DEPTO DE QUIMICA ANAL E FISICO-QUIMICA</t>
  </si>
  <si>
    <t xml:space="preserve">As disciplinas de Físico-Química são ofertadas semestralmente pelo Departamento de Química Analítica e Físico-Química para os cursos de Química (Bacharelado e habilitação em Química Industrial), Licenciatura em Química, Engenharias de Alimentos e de Pesca, Biotecnologia, Geologia e Farmácia. As aulas práticas caracterizam-se pelo uso de diversos equipamentos específicos e têm duração de duas a quatro horas. Em virtude do número relativamente elevado de estudantes por turma torna-se imprescindível a presença de, pelo menos, um monitor por tipo de disciplina para auxílio na preparação e realização (juntamente com o professor) de cada experimento. Os índices de evasão e repetência nas disciplinas Físico-Química Básica I, II e III oferecidas ao curso noturno de Licenciatura em Química estão  relacionados  basicamente  ao  despreparo  do  estudante  graduando.  Situação  semelhante  é  observada  nas  disciplinas  de Físico-Química Teórica I, II e III e Físico-Química Experimental I e II, do curso de bacharelado em Química. Não obstante, o quadro também é  recorrente  entre  estudantes  com  dificuldades  para  assimilar  com  o  conteúdo  teóricos  nas  disciplinas  de  Fundamentos  de Físico-Química (para os cursos de Biotecnologia, Engenharias de Alimentos e de Pesca) e de Físico-Química Aplicada à Farmácia e Físico-Química Aplicada à Geologia. Destaca-se também que o perfil socioeconômico do aluno, o baixo desempenho acadêmico, bem como a relativamente baixa frequência às aulas contribuem para os altos índices de repetência nas referidas disciplinas. O campo da Físico-Química é potencialmente quantitativo; desta forma, o desenvolvimento de habilidades qualitativas nas aulas é prejudicado e o uso frequente da linguagem matemática conspira para o desinteresse dos estudantes nas disciplinas mencionadas. Os estudantes do curso de licenciatura geralmente trabalham nos turnos matutino e vespertino, não havendo tempo, portanto, para procurar os monitores disponíveis das disciplinas correlatas. Na tentativa de atenuar tal situação ou pelo menos eliminar essas dificuldades constatadas, os professores usam muitas estratégias de ensino tanto em sala de aula como no laboratório para motivar o estudante. No entanto, esses recursos ainda estão longe de alcançar um resultado significativo, no que tange à compreensão dos conceitos de Físico -Química e envolvimento dos estudantes com as disciplinas. Desta forma, a presença de um monitor destinado para atender também aos alunos nos cursos citados que possa desenvolver dentre outras atividades, trabalhos relacionados à aplicação da físico -química para a área de licenciatura, é de extrema importância. Por outro lado, a metodologia utilizada nas aulas práticas possibilita ao monitor a familiarização com as técnicas e análises físico-químicas, bem como, auxilia no preparo de experimentos futuros. Além disso, o aluno monitor pode dar início ao trabalho da docência sob a supervisão de um professor, o que pode melhorar substancialmente a qualidade do ensino e principalmente da aprendizagem nos cursos em questão.    </t>
  </si>
  <si>
    <t xml:space="preserve">1.Auxiliar as atividades teóricas e desenvolver novas estratégias para estimular os alunos dos cursos de Química (Bacharelado e Licenciatura), Biotecnologia, Engenharia de Alimentos, Engenharia de Pesca, Geologia e Farmácia, maior compromisso e dedicação para o seu campo profissional, através da remuneração do programa de monitoria;  2.Acompanhar os experimentos atualmente ministrados nas aulas práticas para os cursos mencionados;  3.Estimular a preparação de trabalhos, de caráter didático, a ser apresentado pelo monitor nos Encontros de Iniciação à Docência que se realizam anualmente;  4.Possibilitar ao monitor a familiarização com as técnicas e análises físico-químicas, bem como, auxiliar no preparo de experimentos futuros.  </t>
  </si>
  <si>
    <t xml:space="preserve">1.Organização geral do laboratório;  2.Preparação de soluções e tratamento de reagentes e amostras utilizados nas aulas práticas;  3.Teste e otimização das práticas a serem realizadas;  4.Acompanhamento da realização dos experimentos, quando houver horário disponível;  5.Elucidação de dúvidas dos estudantes da disciplina na sala dos monitores, sob a supervisão do professor orientador   6.Pesquisa bibliográfica visando o aperfeiçoamento e introdução de novos experimentos na disciplina;  7.Desenvolvimento de um trabalho didático-experimental com vistas à melhoria do ensino da disciplina, a ser apresentado nos Encontros de Iniciação à Docência  8.Elaboração do banner ou pitch para a apresentação nos Encontros Universitários.  </t>
  </si>
  <si>
    <t xml:space="preserve">1.Avaliação da execução das tarefas a ele designadas, constantes no plano semestral de trabalho do monitor; 2.Frequência mensal, conferida pelo coordenador ou orientador, conferindo a carga horária de disciplinas mínima de 12 h semanais;  3.Conferência da carga horária dedicada ao atendimento dos alunos na sala dos monitores;  4. Checagem da lista de atividades de apoio aos técnicos do departamento;  5.Reunião mensal entre os professores orientadores e monitores para avaliar o andamento dos projetos de pesquisa em docência.  </t>
  </si>
  <si>
    <t xml:space="preserve">Todas as atividades propostas pelo projeto possuem caráter contínuo, conforme descrito a seguir:     Atividade 1: Organização geral do laboratório  Meses: março, abril, maio, junho, julho, agosto, setembro, outubro, novembro    Atividade 2: Preparação de soluções e tratamento de reagentes e amostras utilizados nas aulas práticas  Meses: março, abril, maio, junho, julho, agosto, setembro, outubro, novembro    Atividade 3: Teste e otimização das práticas a serem realizadas;  Meses: março, abril, maio, junho, julho, agosto, setembro, outubro, novembro    Atividade 4: Acompanhamento da realização dos experimentos, quando houver horário disponível;  Meses: março, abril, maio, junho, julho, agosto, setembro, outubro, novembro (durante os semestres letivos de 2026.1 e 2026.2)    Atividade 5: Elucidação de dúvidas dos estudantes da disciplina na sala dos monitores, sob a supervisão do professor orientador;  Meses: março, abril, maio, junho, julho, agosto, setembro, outubro, novembro (durante os semestres letivos de 2026.1 e 2026.2)    Atividade 6: Pesquisa bibliográfica visando o aperfeiçoamento e introdução de novos experimentos na disciplina;  Meses: março, abril, maio, junho, julho, agosto, setembro, outubro, novembro    Atividade 7: Desenvolvimento de um trabalho didático-experimental com vistas à melhoria do ensino da disciplina, a ser apresentado nos Encontros de Iniciação à Docência  Meses: março, abril, maio, junho, julho, agosto,    Atividade 8 : Elaboração do banner ou pitch para a apresentação nos Encontros Universitários.  Meses: setembro, outubro  </t>
  </si>
  <si>
    <t>Inscreveu resumos no Encontro de Iniciação à Docência em número inferior ao número de vagas concedidas ao projeto</t>
  </si>
  <si>
    <t xml:space="preserve">Referências bibliográficas utilizadas nas disciplinas cadastradas no projeto:    ATKINS, P. W. PAULA, J. de. Físico-Química, volume 1. 10 ed. Rio de Janeiro: Livros Técnicos e Científicos, 2018.  ATKINS, P. W.; DE PAULA, Julio; BARCIA, Oswaldo Esteves. Físico-química: fundamentos. 5. ed. Rio de Janeiro: LTC, 2011  BALL, D. W. Físico-Química. Volume 1. 1 ed. São Paulo: Cengage Learning, 2005  CASTELLAN, G.W. Fundamentos de físico-química. Rio de Janeiro: Livros Técnicos e Científicos, 2010.  CROCKFORD, H. D.; KNIGHT, S. B. Fundamentos de físico-química. Rio de Janeiro: Livros Técnicos e Científicos, 1977.  LEVINE, I. N. Físico-Química. Volume 1. 6ª ed. Rio de Janeiro: Livros Técnicos e Científicos, 2012.  PILLA, L. Físico-química I: termodinâmica química e equilíbrio químico 2. ed. Porto Alegre: Editora da UFRGS, 2010.    </t>
  </si>
  <si>
    <t>Não houve candidato selecionado para as vagas voluntárias.</t>
  </si>
  <si>
    <t>2025-12-10 14:32:54.670</t>
  </si>
  <si>
    <t>PID202622796</t>
  </si>
  <si>
    <t>CLEITON BREDER ELLER</t>
  </si>
  <si>
    <t>Catálogo ilustrado de traços funcionais de plantas da Caatinga para apoio ao ensino de biologia funcional</t>
  </si>
  <si>
    <t>ellercb@ufc.br</t>
  </si>
  <si>
    <t xml:space="preserve">O bioma da Caatinga cobre cerca de 10% do território brasileiro (IBGE 2019), e é caracterizado climaticamente por altas temperaturas, alta irradiação solar e forte sazonalidade de precipitação, com um período seco que tipicamente dura de 6 a 9 meses (Sampaio 1995). A combinação desse clima semiárido com solos predominantemente rasos, com baixa capacidade de retenção hídrica (Pinheiro et al 2013), faz com que a vegetação da Caatinga seja exposta sazonalmente a um déficit hídrico intenso e prolongado. Consequentemente, a flora da Caatinga apresenta traços funcionais bastante distintos daqueles observados em outros biomas brasileiros.     Traços funcionais são características morfoanatomicas, fisiológicas ou bioquímicas das plantas que afetam sua performance ecológica, ou seja, sua capacidade de sobreviver, crescer e se reproduzir em determinado ambiente (Violle et al 2007). Plantas da Caatinga apresentam traços funcionais que asseguram um desempenho ecológico adequado no clima semiárido do Nordeste do Brasil. Esses traços funcionais incluem a perda parcial ou total de folhas durante a seca, vasos de xilema resistentes a formação de embolismo, armazenamento de água, regulação estomática conservadora, e etc. (Lima et al 2018, Oliveira et al 2020). Esses atributos permitem respostas diferenciadas a estresses abióticos, particularmente à escassez de água, e explicam o funcionamento singular da vegetação da Caatinga em comparação a biomas tropicais mais úmidos. Além disso, traços funcionais podem ser usados para predizer a vulnerabilidade de espécies da Caatinga a mudanças climáticas (Carvalho et al 2023).    Durante o ensino de fisiologia, biologia funcional e disciplinas relacionadas em cursos de graduação, grande parte do material didático disponível usa espécies de culturas agrícolas ou espécies temperadas como “referência” para o funcionamento de plantas (e.g. Taiz et al 2017). Embora o estudo do funcionamento de espécies “modelo” seja essencial para compreensão de princípios mais gerais do funcionamento do vegetal, a falta de exposição de estudantes brasileiros ao funcionamento de espécies de bioma locais representa uma limitação crítica em sua formação. Até recentemente, a escassez de dados funcionais de plantas de Caatinga impossibilitava que essa lacuna fosse preenchida (Santos et al 2011). Entretanto, nos últimos anos houve um aumento expressivo na produção e disponibilidade de dados funcionais da flora da Caatinga (Lima et al 2018, Oliveira et al 2020, Menezes et al 2020; Carvalho et al 2023).     Nesse projeto pretendemos suprir essa lacuna compilando dados funcionais publicados e não-publicados de espécies de plantas nativas da Caatinga em um catálogo ilustrado. O catálogo será composto por um capítulo introdutório, no qual será explicado o significado ecofisiológico dos traços funcionais compilados, e por um capítulo principal contendo fichas individuais das espécies selecionadas. Cada ficha apresentará uma tabela com os traços funcionais disponíveis, acompanhada de um texto explicativo que contextualiza esses valores à ecologia, ao funcionamento e às estratégias adaptativas da espécie.    O material produzido no projeto terá dois objetivos didáticos principais: 1 - familiarizar o aluno com as características funcionais de plantas locais, promovendo uma formação mais contextualizada à realidade ambiental brasileira; e 2 – consolidar a relação entre forma e função presente em órgãos e tecidos de plantas, e suas implicações ecológicas para a flora da Caatinga.  Adicionalmente, o catálogo poderá ser utilizado como referência acadêmica por pesquisadores interessados em obter valores de traços funcionais de espécies da Caatinga, ampliando seu impacto para além do ambiente de sala de aula.  </t>
  </si>
  <si>
    <t xml:space="preserve">1 –  Elaborar um catálogo ilustrado de traços funcionais de plantas da Caatinga, a ser utilizado como material didático de apoio nas disciplinas “CH0012 – Anatomia e Biologia Funcional de Espermatófitas” e “CH0999 – Anatomia de Espermatófitas”.      2 - Promover o aprimoramento da formação do aluno-monitor em biologia funcional e ecofisiologia vegetal, por meio de sua atuação na coleta, organização, análise e interpretação de dados funcionais para a elaboração do catálogo.    3 – Integrar o aluno-monitor às atividades didáticas das disciplinas mencionadas acima, com participação ativa em aulas práticas e atividades de apoio aos estudantes.   </t>
  </si>
  <si>
    <t xml:space="preserve">O catálogo elaborado nesse projeto conterá um capítulo introdutório que explicará o significado ecofisiológico de cada traço funcional apresentado no catálogo e um capítulo principal que conterá fichas funcionais de, no mínimo, 10 espécies arbóreo-arbustivas da Caatinga. As fichas funcionais serão compostas por imagens de identificação da espécie, um breve texto sobre sua a ecologia, distribuição e características morfológicas básicas da espécie. Adicionalmente, será incluído um sumário qualitativo das características funcionais da espécie, no qual os traços funcionais compilados serão interpretados à luz do funcionamento ecofisiológico da planta. Esse texto explicativo destacará como a combinação de traços influencia estratégias de crescimento, uso da água e resposta ao estresse hídrico (e.g. “A espécie X é uma árvore decídua, com alta taxa fotossintética e capacidade de transporte de água e madeira pouco densa, o que torna essa espécie capaz de sustentar um crescimento rápido em condições favoráveis. Entretanto, o xilema vulnerável ao embolismo dessa espécie indica que ela pode ser vulnerável a secas prolongadas”.). Imagens adicionais de tecidos ou órgãos associados aos traços funcionais mais relevantes para o funcionamento da espécie também serão incluídas na descrição da espécie quando possível.    Os traços funcionais disponíveis para a espécie serão apresentados quantitativamente em uma tabela.  Serão compilados valores médios provenientes da literatura científica e de dados não publicados, oriundos de teses, dissertações e projetos desenvolvidos em laboratórios da Universidade Federal do Ceará envolvidos no projeto, como o LEAF – Laboratório de Ecologia e Anatomia Funcional, mediante o consentimento dos autores). Quando disponíveis, os respectivos desvios-padrão também serão apresentados. Os principais traços funcionais compilados serão:     | Traço funcional                              | Órgão           | Função                                                                                           | Longevidade foliar                           | Folha           | Relacionada à fenologia foliar e à produtividade                                                 | Massa foliar por área                        | Folha           | Investimento em carbono na construção de uma determinada área foliar                            | Velocidade máxima de carboxilação da RuBisCO | Folha           | Relacionada à taxa fotossintética máxima da planta em condições de alta luminosidade             | Taxa máxima de regeneração da RuBisCO        | Folha           | Relacionada à taxa fotossintética máxima da planta em condições de alta disponibilidade de CO2   | Custo marginal em carbono da água            | Folha           | Relacionado à regulação estomática da transpiração e da fotossíntese                           |  | Densidade da madeira                         | Caule / Madeira | Investimento em carbono na construção de um determinado volume de madeira                        | Condutância hidráulica máxima                | Caule / Xilema  | Fluxo máximo de água no xilema para um dado gradiente de pressão                                 | Resistência do xilema ao embolismo           | Caule / Xilema  | Capacidade do xilema de manter sua condutância hidráulica sob pressões mais negativas           | Conteúdo de água saturado                    | Caule / Madeira | Massa máxima de água em um determinado volume de madeira                                           O número de espécies catalogadas poderá ser expandido em anos subsequentes, de acordo com a disponibilidade de dados e recursos. A compilação dos dados será feita pelo aluno-monitor, com a colaboração dos alunos das disciplinas envolvidas, por meio da elaboração de relatórios sobre características funcionais de espécies da Caatinga. O monitor e o orientador serão responsáveis pela organização, verificação, redação e edição final do catálogo.      Após sua finalização, o catálogo será usado disponibilizado como material didático de apoio em disciplinas de graduação oferecidas no Departamento de Biologia relacionadas com biologia funcional e fisiologia, como as disciplinas obrigatórias “CH0012 – Anatomia e Biologia Funcional de Espermatófitas” e “CH0999 – Anatomia de Espermatófitas” que são oferecidas para turmas dos cursos de Ciências Biológicas (Bacharelado e Licenciatura), Biotecnologia, Agronomia e Zootecnia. O catálogo também será disponibilizado gratuitamente para download no site do laboratório envolvido na sua elaboração (LEAF).   </t>
  </si>
  <si>
    <t xml:space="preserve">O aluno-monitor será avaliado de acordo com duas métricas:    1 - O progresso da elaboração do catálogo. O progresso do aluno-monitor na elaboração do catálogo será avaliado através de reuniões quinzenais.     2 - A sua participação em atividades didáticas das disciplinas relacionadas. Espera-se que o aluno-monitor compareça semanalmente às aulas das disciplinas e participe ativamente da organização e execução das atividades didáticas, particularmente, atividades práticas de microscopia.    </t>
  </si>
  <si>
    <t xml:space="preserve">Mês 1-3: Compilação dos dados funcionais / participação em atividades didáticas   Mês 4-5: Seleção das espécies baseado na disponibilidade de dados e busca de dados adicionais para as espécies selecionadas (distribuição, imagens, etc)/ participação em atividades didáticas   Mês 6-8: Redação das fichas funcionais de cada espécie selecionada / participação em atividades didáticas   Mês 9-10: Elaboração do capítulo introdutório e redação final do texto / participação em atividades didáticas   Mês 11-12: Elaboração do poster para os Encontros Universitários e relatório final/ participação em atividades didáticas   </t>
  </si>
  <si>
    <t xml:space="preserve">Carvalho, C. E., Sfair, J. C., Eller, C. B., Menezes, B. S., Menezes, M. O., &amp; Araújo, F. S. (2023). Tree height, leaf thickness and seed size drive Caatinga plants’ sensitivity to climate change. Journal of Biogeography, 50(12), 2057–2068.  Instituto Brasileiro de Geografia e Estatística (IBGE). (2019). Biomas e Sistema Costeiro-Marinho do Brasil (Mapa e relatório metodológico, escala 1:250 000). Rio de Janeiro, RJ: IBGE.  Lima, T. R., Carvalho, E. C., Martins, F. R., Oliveira, R. S., Miranda, R. S., Müller, C. S., Pereira, L., Bittencourt, P. R., Sobczak, J. C., Gomes-Filho, E., &amp; Costa, R. C. (2018). Lignin composition is related to xylem embolism resistance and leaf life span in trees in a tropical semiarid climate. New Phytologist, 219(4), 1252–1262.   Menezes, B. S., Martins, F. R., Dantas Carvalho, E. C., Souza, B. C., Silveira, A. P., Loiola, M. I., &amp; Araújo, F. S. (2020). Assembly rules in a resource gradient: Competition and abiotic filtering determine the structuring of plant communities in stressful environments. PLOS ONE, 15(3), e0230097.  Oliveira, A. C., Nunes, A., Rodrigues, R. G., &amp; Branquinho, C. (2020). The response of plant functional traits to aridity in a tropical dry forest. Science of the Total Environment, 747, 141177.  Pinheiro, E. A. R., Costa, C. A. G., &amp; Araújo, J. C. de. (2013). Effective root depth of the Caatinga biome. Journal of Arid Environments, 89, 1–4.  Sampaio, E. V. S. B. (1995). Overview of the Brazilian Caatinga. In S. H. Bullock, H. A. Mooney, &amp; E. Medina (Eds.), Seasonally dry tropical forests (pp. 35–63). Cambridge University Press.  Santos, J. C., Leal, I. R., Almeida-Cortez, J. S., Fernandes, G. W., &amp; Tabarelli, M. (2011). Caatinga: The scientific negligence experienced by a dry tropical forest. Tropical Conservation Science, 4(3), 276–286.  Taiz, L., Zeiger, E., Møller, I. M., &amp; Murphy, A. (2017). Plant physiology and development (6th ed.). Sinauer Associates.  Violle, C., Navas, M.-L., Vile, D., Kazakou, E., Fortunel, C., Hummel, I., &amp; Garnier, E. (2007). Let the concept of trait be functional! Oikos, 116(5), 882–892.   </t>
  </si>
  <si>
    <t>2025-12-29 20:09:14.540</t>
  </si>
  <si>
    <t>PID202622883</t>
  </si>
  <si>
    <t>FELIPE HOLANDA DOS SANTOS</t>
  </si>
  <si>
    <t>INICIAÇÃO À DOCÊNCIA EM MINERALOGIA</t>
  </si>
  <si>
    <t>felipeholanda@ufc.br</t>
  </si>
  <si>
    <t>A Mineralogia é uma disciplina essencial na formação de geólogos, demandando uma base sólida para os discentes de graduação em Geologia e áreas correlatas. Nesse contexto, a implementação de um Programa de Monitoria em Mineralogia voltado para alunos de graduação pode ser uma estratégia eficaz para melhorar a qualidade do ensino, ao mesmo tempo que promove o desenvolvimento profissional dos monitores.    Ao atuar como monitores, os alunos de graduação desempenham um papel importante no apoio aos colegas, oferecendo explicações detalhadas, exemplos práticos e assistência personalizada. Isso é especialmente relevante em disciplinas que envolvem conceitos teóricos complexos e atividades práticas, como a interpretação de difratogramas de Raios-X, o uso de microscópio petrográfico e a aplicação da microscopia eletrônica na Mineralogia. Por exemplo, a construção de modelos tridimensionais de sistemas cristalinos e de indicatrizes óticas, utilizando impressoras 3D, pode ser uma atividade prática implementada pelos monitores para facilitar o entendimento desses conteúdos.    Além de beneficiar os colegas, a experiência de monitoria oferece ao aluno-monitor uma oportunidade única de desenvolver habilidades como ensino, comunicação e liderança, fundamentais para sua formação acadêmica e profissional. Ao colaborar na organização de atividades práticas, responder dúvidas, mediar discussões em sala de aula e atuar como intermediário entre os professores e os alunos, o monitor amplia sua experiência pedagógica e fortalece a interação entre os diferentes grupos envolvidos no processo de ensino.    O Programa de Monitoria também pode contribuir para a melhoria da relação entre ensino e aprendizagem. Por meio do suporte individualizado e de assistência prática, os monitores ajudam os colegas a superar dificuldades na compreensão dos conteúdos, apresentando explicações claras e exemplos aplicados. Essas iniciativas aumentam a motivação e o engajamento dos alunos com o aprendizado, criando um ambiente mais colaborativo e produtivo.    Além disso, os monitores têm a oportunidade de participar de pesquisas e projetos na área da Mineralogia, contribuindo para a produção de conhecimento científico e ampliando sua experiência acadêmica. Essa participação fortalece não apenas sua formação, mas também sua confiança na explicação de conceitos complexos e na elaboração de material didático.    Por fim, o Programa de Monitoria em Mineralogia, ao envolver diretamente alunos de graduação na prática do ensino, promove a integração entre teoria e prática, consolidando os conhecimentos adquiridos durante o curso e preparando os participantes para desafios futuros na área da Geologia.</t>
  </si>
  <si>
    <t>Objetivo Geral:  Contribuir para o processo pedagógico de ensino-aprendizagem em disciplinas de Mineralogia por meio de um Programa de Monitoria.    Objetivos Específicos:  a) Capacitar os monitores de graduação para apoiar professores e orientar colegas nas atividades teórico-práticas das disciplinas de Mineralogia Ótica, Mineralogia e Cristalografia, Prática de Mineralogia e Cristalografia, Introdução à Mineralogia de Argilas e Mineralogia Geral;  b) Auxiliar na atualização e renovação das coleções didáticas de espécimes minerais e seções delgadas utilizadas nas aulas práticas, tornando o aprendizado mais interativo e acessível;  c) Participar da reavaliação, descrição e catalogação dos espécimes minerais das coleções didáticas do Departamento de Geologia, aprimorando a organização e a usabilidade do acervo;  d) Construir modelos tridimensionais dos sistemas cristalinos utilizados em cristalografia e das indicatrizes óticas aplicadas em mineralogia ótica, utilizando recursos como impressoras 3D para reforçar a compreensão dos conceitos;  e) Colaborar na criação e atualização das normas de utilização e boas práticas do laboratório de Mineralogia e Mineralogia Ótica, promovendo um ambiente de aprendizado seguro e eficiente;  f) Adquirir experiência em atividades didáticas e pedagógicas por meio do suporte aos colegas durante aulas práticas e do apoio aos professores na preparação e atualização de materiais didáticos.</t>
  </si>
  <si>
    <t>A base teórica e prática para o ensino será composta pelos seguintes materiais didáticos, disponíveis na biblioteca do Campus do PICI da UFC:    DEER, W. A., HOWIE, R. A., ZUSSMAN, J., 1992: Minerais Constituintes das Rochas: Uma Introdução. Editora da Fundação Calouste Gulbenkian, Lisboa, Portugal, 727p.  ERNST, W. G., 1998: Minerais e Rochas. Edgard Blücher, 189p.  KLEIN, C., DUTROW, B., 2012: Manual de Ciência dos Minerais. 23. ed., Bookman, 724p.  ANTHONY, J. W., BIDEAUX, R. A., BLADH, K. W., NICHOLS, M. C., 2001: Handbook of Mineralogy. Mineralogical Society of America.  DANA, J. D., HULBURT, C., 1970: Manual de Mineralogia. Ao Livro Técnico, 641p.  DEER, W. A., HOWIE, R. A., ZUSSMAN, J., 2013: An Introduction to the Rock-Forming Minerals. 3. ed., Mineralogical Society, London, UK, 498p.  KLEIN, C., DUTROW, B., 2008: Manual of Mineral Science. 23. ed., Wiley, 733p.  SGARBI, G. N. C., 2007: Petrografia Macroscópica das Rochas Ígneas, Sedimentares e Metamórficas. UFMG, 559p.  Durante as aulas convencionais, os monitores de graduação irão auxiliar no uso de ferramentas didáticas como quadro branco, projetor multimídia (data show), diagramas esquemáticos (e.g., carta de cores de Michel-Levy), livros e computador. Além disso, os monitores terão um papel ativo no apoio às atividades práticas, como o uso do microscópio petrográfico de luz transmitida. O conhecimento compartilhado pelos monitores será essencial para a identificação de minerais formadores de rochas em amostras de mão e sob o microscópio petrográfico, além de suas aplicações em petrologia, sedimentologia, metalogênese, geologia de campo, pesquisa mineral, entre outros.    A metodologia incluirá, além do ensino convencional, a aplicação do método de ensino baseado em projetos. Nesse contexto, o monitor participará ativamente na construção de projetos didáticos, incentivando um aprendizado mais dinâmico e interativo.    Para as aulas práticas, tanto no laboratório de Mineralogia quanto no de Mineralogia Ótica, os monitores auxiliarão na identificação de minerais por meio da análise de suas propriedades físicas, mecânicas, químicas e ópticas. Isso será realizado com o uso de ferramentas convencionais, como lupas, ímãs, canivetes, balanças, martelos e ácidos, para o manuseio de minerais e rochas. Além disso, os monitores ajudarão na seleção de amostras para as aulas práticas, seguindo a orientação do professor.    Outra atividade importante será a busca por novas espécimes minerais para atualização do acervo didático do laboratório de Mineralogia, que poderá ser realizada em excursões de campo, laboratórios ou litotecas. Como parte desse processo, os monitores também serão responsáveis por caracterizar os principais minerais formadores de rochas em amostras de mão e em lâminas petrográficas, contribuindo para a constante melhoria da coleção didática do laboratório de Mineralogia Ótica.    Adicionalmente, as atividades desenvolvidas no âmbito da monitoria serão orientadas por princípios de aprendizagem ativa, nos quais os estudantes assumem papel protagonista no processo de construção do conhecimento. A metodologia baseada em projetos (Project-Based Learning – PBL) será aplicada por meio da elaboração de atividades integradoras, como a caracterização mineralógica de conjuntos de amostras, a construção de guias didáticos para identificação de minerais em amostras de mão e lâminas petrográficas, e o desenvolvimento de materiais de apoio para aulas práticas e de campo. Essa abordagem favorecerá o pensamento crítico, a resolução de problemas e a autonomia dos estudantes, além de promover a articulação entre teoria e prática, estimulando a colaboração, a troca de saberes e o aprendizado significativo no ensino de Mineralogia.    Por meio dessas atividades, os monitores terão uma experiência enriquecedora, desenvolvendo suas habilidades acadêmicas e práticas, enquanto colaboram para o aprendizado de seus colegas e a atualização do ensino na graduação.</t>
  </si>
  <si>
    <t>O acompanhamento das atividades dos monitores deve ser sistemático e contínuo, cobrindo aspectos técnicos, pedagógicos e interpessoais. Algumas estratégias incluem:    Presença e engajamento: Monitorar a frequência e a participação ativa dos monitores em aulas teóricas e práticas, garantindo que eles estejam envolvidos nas atividades propostas, como suporte na identificação de minerais, manuseio de instrumentos e orientação de colegas.  Atuação prática: Observar o desempenho dos monitores no uso de equipamentos como microscópios petrográficos, lupas e outros instrumentos utilizados em aulas práticas, além de sua capacidade de organizar e gerenciar o material didático.  Colaboração no planejamento: Avaliar a contribuição do monitor no planejamento de atividades didáticas, como a seleção de amostras para aulas práticas ou excursões de campo.  Relacionamento interpessoal: Observar como os monitores interagem com os colegas e professores, promovendo um ambiente colaborativo e facilitando a comunicação entre os diferentes grupos.  Esse acompanhamento pode ser realizado por meio de reuniões regulares entre os monitores e o professor responsável, onde os monitores apresentam relatórios sobre as atividades realizadas, desafios enfrentados e soluções propostas. Além disso, observações diretas em sala de aula e nos laboratórios permitem uma análise qualitativa do desempenho dos monitores.    Avaliação  A avaliação das ações dos monitores deve ser realizada com base em critérios claros e objetivos, que considerem diferentes dimensões do trabalho desempenhado. Alguns critérios relevantes incluem:    Domínio do conteúdo: Verificar se o monitor possui conhecimento adequado para auxiliar os colegas na identificação de minerais e no uso de ferramentas práticas.  Habilidades pedagógicas: Avaliar a capacidade do monitor de explicar conceitos de maneira clara e acessível, promovendo a compreensão dos colegas.  Organização e responsabilidade: Observar a capacidade do monitor de organizar materiais, cumprir prazos e gerenciar suas tarefas de forma eficiente.  Impacto no aprendizado dos colegas: Coletar feedback dos alunos sobre como a atuação do monitor contribuiu para o entendimento dos conteúdos e a resolução de dúvidas.  Contribuições extras: Identificar iniciativas do monitor, como propostas de melhorias no acervo didático, metodologias inovadoras ou suporte em atividades de campo.  Instrumentos de avaliação podem incluir questionários de feedback aplicados aos alunos, relatórios de autoavaliação elaborados pelos monitores e discussões com o professor responsável. A aplicação de rubricas com critérios bem definidos pode facilitar a análise de desempenho e garantir transparência.    Participação nos Encontros Universitários  Um componente enriquecedor para o programa de monitoria é a participação dos monitores em eventos acadêmicos, como os Encontros Universitários da UFC. Esses eventos oferecem uma oportunidade para que os monitores apresentem suas atividades, relatem os desafios enfrentados e compartilhem os resultados alcançados com a comunidade acadêmica.    A participação pode incluir:    Apresentação de trabalhos: Os monitores podem elaborar pôsteres ou apresentações orais sobre as metodologias empregadas, inovações implementadas e impactos observados na prática pedagógica.  Troca de experiências: Os monitores têm a oportunidade de interagir com outros estudantes e professores, trocando ideias sobre práticas pedagógicas e métodos de ensino em diferentes disciplinas.  Reconhecimento e motivação: Participar desses eventos fortalece o papel do monitor como agente ativo no processo educacional e estimula sua motivação e engajamento com o programa.  Além disso, a inclusão dos monitores nesses eventos promove o desenvolvimento de habilidades de comunicação e apresentação, que são essenciais para sua formação acadêmica e futura atuação profissional.</t>
  </si>
  <si>
    <t>1º Trimestre: Integração, Capacitação e Planejamento  Março a Maio    Integração inicial:    Reunião de boas-vindas com professores responsáveis e monitores para apresentação das disciplinas e planejamento das atividades.  Visita aos laboratórios e acervo didático, incluindo familiarização com o uso de equipamentos e materiais.  Treinamentos e capacitação:    Treinamento prático no uso de equipamentos laboratoriais (microscópios petrográficos, lupas, balanças, etc.).  Capacitação em técnicas de identificação de minerais em amostras de mão e lâminas petrográficas.  Oficinas sobre didática e metodologia de ensino para auxiliar na interação com alunos.  Planejamento:    Organização do cronograma de atividades práticas e teóricas do semestre.  Preparação do material didático para as aulas práticas (seleção de amostras, revisão de normas de laboratório, etc.).  Suporte inicial:    Auxílio nas primeiras aulas práticas, introduzindo os alunos ao uso de equipamentos e às normas de laboratório.  Disponibilização de plantões de monitoria para esclarecimento de dúvidas iniciais.  2º Trimestre: Desenvolvimento e Execução de Atividades  Junho a Agosto    Acompanhamento das aulas teóricas:    Suporte técnico ao professor no uso de materiais didáticos (projetor, diagramas, cartas de cores).  Esclarecimento de dúvidas dos alunos em plantões de monitoria ou durante as aulas.  Apoio às aulas práticas:    Auxílio direto na identificação de minerais com base em propriedades físicas, químicas e ópticas.  Orientação no manuseio de equipamentos laboratoriais e no preparo de amostras.  Participação ativa em atividades práticas, incluindo a organização e seleção de amostras.  Organização do acervo didático:    Catalogação e atualização do acervo de minerais e lâminas petrográficas.  Busca e inclusão de novas amostras em litotecas, laboratórios ou excursões de campo, quando aplicável.  Feedback e ajustes:    Reuniões regulares com professores para discutir o andamento das atividades e ajustar estratégias.  Coleta de feedback dos alunos sobre o impacto do monitor nas aulas.  3º Trimestre: Consolidação e Projetos Específicos  Setembro a Novembro    Consolidação das atividades práticas:    Revisão e arquivamento de materiais e relatórios do semestre.  Reavaliação do acervo mineral e identificação de lacunas para futuras atualizações.  Desenvolvimento de projetos específicos:    Criação de modelos tridimensionais de sistemas cristalinos e indicatrizes óticas utilizando impressoras 3D.  Atualização das normas de boas práticas do laboratório de Mineralogia.  Participação em pesquisas didáticas sob supervisão do professor.  Preparação para os Encontros Universitários:    Planejamento de apresentações para relatar as atividades realizadas durante o semestre (pôsteres, apresentações orais).  Relatos de casos práticos e inovações didáticas implementadas na monitoria.  4º Trimestre: Participação em Eventos e Avaliação Final  Dezembro a Fevereiro    Participação nos Encontros Universitários:    Apresentação dos resultados obtidos ao longo do ano, incluindo projetos desenvolvidos e impacto das ações no aprendizado dos alunos.  Troca de experiências com outros monitores e professores da instituição.  Atividades de encerramento:    Revisão final e organização do acervo didático.  Elaboração de um inventário detalhado dos materiais utilizados e propostas de melhorias para o próximo ciclo.  Avaliação final:    Reunião de encerramento com professores para avaliar o desempenho do monitor ao longo do ano.  Aplicação de questionários para coleta de feedback dos alunos e autoavaliação dos monitores.  Elaboração de um relatório final com sugestões para aprimoramento do programa de monitoria.  Planejamento para o próximo ano:    Identificação de melhorias e estratégias para o programa de monitoria.  Discussão de novos projetos e iniciativas com professores e futuros monitores.</t>
  </si>
  <si>
    <t>DEER, W. A., HOWIE, R. A., ZUSSMAN, J., 1992: Minerais Constituintes das Rochas: Uma Introdução. Editora da Fundação Calouste Gulbenkian, Lisboa, Portugal, 727p.  ERNST, W. G., 1998: Minerais e Rochas. Edgard Blücher, 189p.  KLEIN, C., DUTROW, B., 2012: Manual de Ciência dos Minerais. 23. ed., Bookman, 724p.  ANTHONY, J. W., BIDEAUX, R. A., BLADH, K. W., NICHOLS, M. C., 2001: Handbook of Mineralogy. Mineralogical Society of America.  DANA, J. D., HULBURT, C., 1970: Manual de Mineralogia. Ao Livro Técnico, 641p.  DEER, W. A., HOWIE, R. A., ZUSSMAN, J., 2013: An Introduction to the Rock-Forming Minerals. 3. ed., Mineralogical Society, London, UK, 498p.  KLEIN, C., DUTROW, B., 2008: Manual of Mineral Science. 23. ed., Wiley, 733p.  SGARBI, G. N. C., 2007: Petrografia Macroscópica das Rochas Ígneas, Sedimentares e Metamórficas. UFMG, 559p.</t>
  </si>
  <si>
    <t>2025-12-31 16:36:19.580</t>
  </si>
  <si>
    <t>PID202622932</t>
  </si>
  <si>
    <t>CARLOS EDUARDO TOLUSSI</t>
  </si>
  <si>
    <t xml:space="preserve">MONITORIA DE FISIOLOGIA ANIMAL COMPARADA (CH0881) e CH0021 - INSTRUMENTALIZAÇÃO PARA O ESTUDO DA CIÊNCIA </t>
  </si>
  <si>
    <t>ctolussi@gmail.com</t>
  </si>
  <si>
    <t xml:space="preserve">As disciplinas de Fisiologia Animal Comparada (FAC) e Instrumentalização de Ensino de Ciências II (IPAC II) são obrigatórias no curso de Ciências Biológicas, na qual  a FAC em conjunto com a Fisiologia Humana formam a carga horária total o assunto de fisiologia para os discentes dos cursos de bacharelado e licenciatura. Em relação a IPEAC II formam o arcabouço em conjunto com as disciplinas de IPAC (I a V) compõe parte importante do curso de licenciatura.     Fisiologia Animal Comparada  A ementa da disciplina de Fisiologia Animal Comparada baseia-se no entendimento dos sistemas fisiológicos e de seus processos adaptativos, de aclimatação e aclimatização que permitem que os variados grupos de animais possam viver em diferentes tipos de ambientes. Para que esse propósito seja atingido é necessário integrar conteúdo de outras disciplinas, como bioquímica, biologia molecular, zoologia e evolução com os sistemas e processos fisiológicos abordados.    Em geral, as turmas de Fisiologia Animal Comparada contêm aproximadamente 40 por semestre e o curso apresenta durante esse período aulas práticas, desenvolvimento de um projeto que culmina na apresentação de um seminário e aulas teóricas, na qual metodologias ativas são propostas. Desta forma, desenvolver tais ações com o número de alunos mencionado torna-se desafiador apenas para um docente, o que traz a necessidade de um monitor que possa auxiliar no desenvolvimento e sua implementação do cronograma e planejamento didático do curso.       O Monitor seria importante para as seguintes atividades:  Auxílio dos alunos na estruturação e orientação dos projetos que serão apresentados nos seminários;  Auxílio no preparo e execução das práticas;  Atendimento aos alunos em horário extraclasse para esclarecer dúvidas;  Auxílio no planejamento e execução das metodologias ativas;   Reflexão e debate na efetividade das estratégias didáticas praticadas.    Além da parte já mencionada, outros dois pontos fazem com que a presença de um monitor seja de suma importância. A primeira é que a sua presença dá aos alunos um atendimento individualizado, tanto   durante as aulas como em horário extraclasse. O segundo fator, é que a convivência próxima e quase diária com os professores contribui fortemente para a formação do estudante-monitor, proporcionando a oportunidade de participar de todas as etapas das atividades docentes.  Desta forma, a presença de um monitor na disciplina de Fisiologia Animal Comparada se torna importante, tanto para que o curso seja de alta qualidade quanto na formação do discente que irá executar essa função.          2. Instrumentalização Para o Ensino da Ciências  II   A ementa baseia-se nas Metodologias científicas e a pesquisa como elemento integrante da prática docente; Atuação do profissional biólogo na sociedade, em suas múltiplas facetas e campos de atuação; Formação docente para o ensino básico na área de ciências da natureza, com foco na articulação intra e interdisciplinar com as disciplinas do segundo semestre.   Objetivos: A formação do biólogo, seja na modalidade Licenciatura, requer o reconhecimento da Biologia através das diferentes áreas e instrumentos de pesquisa que auxiliam na formação e norteiam a compreensão dos campos de atuação profissional. O objetivo da disciplina é proporcionar ao aluno um entendimento de como é gerado e comunicado o conhecimento científico na Biologia.    Diante do objetivo relacionado ao entendimento de como é gerado e comunicado do conhecimento científico. A disciplina está baseado em uma atividade de elaborar e divulgar a ciência. Para isso, desde 2025.1 foi criada a página Bio em Cada Canto na rede social Tik Tok (https://www.tiktok.com/@bioencanto). A elaboração desta página abrange a sala como um todo que se divide em grupos para a elaboração de um roteiro, gravação de vídeo, edição e engajamento. Desta forma a participação de monitores é crucial para auxiliar: 1) No debate teórico da discussão sobre a comunicação científica, tanto dentro das instituições de ensino, quanto para a sociedade. 2) Na organização de cronogramas e discussão de pautas para que a página continue com publicando.    Em ambas as disciplinas as atividades dos monitores serão importantes na formação dos estudantes, ao proporcionar a possibilidade de trabalhar e criticar a atuação docente.    </t>
  </si>
  <si>
    <t xml:space="preserve">Favorecer uma melhoria na qualidade do ensino do curso de FAC e IPEAC II por meio de um ótimo planejamento e execução das atividades didáticas;  Promover melhoria da qualidade do ensino com e aproximar a relação monitor-aluno graças a um atendimento individualizado trazendo mais clareza e transparência para o curso;  Contribuir para a formação do estudante-monitor estimulando a sua capacidade crítica e a atividade docente através da convivência com a equipe de professores, troca de experiências e orientação múltipla.  </t>
  </si>
  <si>
    <t xml:space="preserve">A metodologia será apresentada na descrição dos tópicos: Metodologias Ativas, Atendimento aos alunos em horário extraclasse, Planejamento e Execução das Aulas Práticas, Preparação de trabalho para os Encontros de Iniciação à Docência. Além disso, para a IPEAC II a construção do conhecimento é realizada sob a base de projeto (canal do Tik Tok Bio em Cada Canto).  Sendo importante ressaltar que todas as atividades são supervisionadas e orientadas pelos professores.     Metodologias Ativas:  A metodologia será apresentada na descrição dos tópicos: Metodologias Ativas, Atendimento aos alunos em horário extraclasse, Planejamento e Execução das Aulas Práticas, Preparação de trabalho para os Encontros de Iniciação à Docência. Sendo importante ressaltar que todas as atividades são supervisionadas e orientadas pelos professores. Gamificação:   Nesta atividade o monitor irá Quiz a ser aplicado na plataforma kahoot.     Mapas Mentais:   O monitor organizará e orientará a elaboração de mapas mentais para auxiliar na organização e entendimento dos conteúdos abordados em aula.   Jigsaw :   O monitor irá auxiliar nas escolhas de texto a serem trabalhados e na organização da atividade em sala de aula.   TBL:   O monitor irá formular e discutir com o docente as questões que serão dadas em sala de aula, além de auxiliar na sua implementação e correção.   Estudo Dirigido:  O monitor irá auxiliar no remodelamento dos estudos dirigidos que hoje são apresentados, além de participar da correção     Atendimento aos alunos em horário extraclasse.  Nesta atividade o monitor poderá sanar dúvidas sobre o conteúdo das aulas, assim como esclarecer aos alunos sobre as atividades desenvolvidas e sobre as avaliações.  Planejamento e Execução das Aulas Práticas  Nesta atividade será solicitado ao monitor planejar, separar materiais e organizar as aulas práticas já presentes no curso. Além disso, será estimulado a elaboração de novas atividades.  Preparação de trabalho para os Encontros de Iniciação à Docência  Nesta atividade o monitor irá preparar um trabalho que aborde e avalie a eficiência das ações didáticas desenvolvidas a ser apresentada durante o Encontro de Iniciação à Docência.  Acompanhamento:  Frequência em aulas e reuniões semanais;  Atribuição de prazos para elaboração de cada atividade;  </t>
  </si>
  <si>
    <t xml:space="preserve">Os monitores serão avaliados de acordo com:   Presença nas aulas e reuniões;   Pró atividade para a elaboração de atividades a serem desenvolvidas em sala;   Assiduidade no contato com os alun  </t>
  </si>
  <si>
    <t xml:space="preserve">Meses 1, 2, 3 4, 5, 6 e 7 : Preparo das atividades de metodologia ativa e Organização e execução da Página Bio em Cada Canto.  Meses 3 e 7: Preparo e correção da metodologia ativa do estudo dirigido.  Meses 1, 2, 4 e 5: Preparo e execução das aulas práticas.  Meses 1, 2, 3 4, 5, 6 e 7: Atendimento aos alunos em horário extraclasse.  Meses 1, 2, 3 4, 5, 6 e 7 :Elaborar e testar novas práticas ou roteiros para serem realizadas em casa pelos próprios alunos.   Meses 5, 6 e 7: Preparar e realizar trabalho para apresentação nos Encontros de Iniciação à Docência.  </t>
  </si>
  <si>
    <t>Disciplina do 1º e 2º semestre;Disciplina do 5º, 6º e 7º semestre</t>
  </si>
  <si>
    <t xml:space="preserve">CARVALHO, A.F.F.U., SENA, V.C.S., FARIAS, D.F (2010). Laboratório Em Fisiologia Animal. Edições UFC: Fortaleza. 132 p. (não tem na minha biblioteca online).  GARCIA, L. A.; LINS, V. DA S. As Tecnologias de   Informação   e   Comunicação   na   Formação   de   Professores   no Ensino   de Ciências. Cadernos do Aplicação, Porto Alegre, v. 21, n. 2. 2008.  HILL, R.W., WYSE, G.A. ANDERSON, M. (2011). Fisiologia Animal. Artmed: Porto Alegre, 920 p.  SCHMIDT-NIELSEN, K. (2002) Fisiologia Animal. Adaptação e Meio Ambiente. 5ª. edição. Santos Livraria Editora: São Paulo. 600 p  SILLVERTHORN, DEE UNGLAUB (2010) Fisiologia Humana. Uma abordagem integrada. 5ª edição. Artmed: Rio de Janeiro. 992 p.  </t>
  </si>
  <si>
    <t>Sim - 3</t>
  </si>
  <si>
    <t>2025-12-26 12:56:36.547</t>
  </si>
  <si>
    <t>PID202623394</t>
  </si>
  <si>
    <t>MARCIO DE OLIVEIRA MARTINS</t>
  </si>
  <si>
    <t>Melhoria do processo de ensino-aprendizagem nas disciplinas teóricas e práticas de Bioquímica e Introdução à bioquímica</t>
  </si>
  <si>
    <t>martins@ufc.br</t>
  </si>
  <si>
    <t>DEPTO DE BIOQ E BIOL MOLECULAR</t>
  </si>
  <si>
    <t xml:space="preserve">A monitoria acadêmica tem se consolidado como uma ferramenta valiosa para discentes desenvolverem habilidades de docência em uma disciplina dentro de uma determinada área de conhecimento (Freitas; Alves, 2020). Esta prática foi reconhecida e validada no Brasil através das Leis n° 5.540/1968 e n° 9.394/1996 (Nascimento et al., 2021), sendo nomeada na UFC como Programa de Iniciação à Docência (PID) e regulada pela Resolução CEPE n° 01 de 04 de março de 2005. O exercício da monitoria traz o embasamento necessário para a prática docente e amplia a compreensão da profissão, independente da área de conhecimento (Costa et al., 2021). O estudante universitário, particularmente da UFC, que atua como monitor PID, além de reforçar seus conhecimentos sobre determinadas disciplinas, pode ainda obter as primeiras noções sobre a atuação profissional no caso de optar pela carreira docente (Gonçalves et al., 2021). Segundo Andrade et al. (2018), a monitoria acadêmica é um instrumento de troca de saberes, experiências e aprendizado mútuo, seja entre monitor e o docente ou entre monitor e os monitorados.  As disciplinas “Bioquímica e Introdução à bioquímica” são componentes curriculares fundamentais para os cursos da área das Ciências Biológicas e fornecem as bases moleculares necessárias à compreensão dos processos metabólicos, fisiológicos e celulares que sustentam a vida (Baracho et al., 2021). Estas disciplinas são, reconhecidamente, complexas e, portanto, exigem dos discentes, além do domínio de conceitos químicos e biológicos integrados, nível satisfatório de abstração, habilidades de interpretação e raciocínio lógico (Moran et al., 2013). Historicamente, observa-se que a Bioquímica apresenta elevados índices de dificuldade, sobretudo nos semestres iniciais da graduação em que muitos discentes ainda estão em processo de adaptação às exigências do ensino superior (Batista et al., 2020). Nesse contexto, o programa de monitoria acadêmica assume papel estratégico no apoio ao processo de ensino-aprendizagem, funcionando como importante ferramenta de mediação pedagógica entre docentes e discentes (Costa et al., 2021).  A literatura é ampla em relação aos aspectos favoráveis da monitoria na disciplina de Bioquímica em diferentes universidades federais e estaduais. Batista et al. (2020) relatam experiências exitosas no uso da monitoria em discentes do curso de Engenharia Agronômica do  Campus Professora Cinobelina Elvas da Universidade Federal do Piauí (UFPI). Segundo os autores, os discentes regulares e repetentes que frequentaram as atividades de monitoria exibiram melhoria nas notas da primeira avaliação parcial em relação aos demais discentes. Baracho et al. (2021) relatam que a monitoria acadêmica na disciplina de Bioquímica para discentes do curso de Medicina do Campus Garanhuns da Universidade de Pernambuco foi exitosa uma vez que permitiu a troca de experiências e a construção do conhecimento. Considerando as práticas exitosas presentes na literatura, a concessão de bolsas de monitoria para as disciplinas Bioquímica e Introdução à bioquímica, além de contribuir para a consolidação do conhecimento dos monitores, incentivará a formação acadêmica, científica e pedagógica, especialmente para aqueles que demonstram interesse pela carreira docente.  A atividade de monitoria nas disciplinas Bioquímica e Introdução à bioquímica possibilita a ampliação dos espaços de aprendizagem, por meio do acompanhamento sistemático dos estudantes, da realização de atendimentos individuais e em grupo, do esclarecimento de dúvidas conceituais e da orientação em atividades práticas e teóricas. Destaca-se ainda que a presença de monitores favorece a adoção de metodologias ativas de ensino, como resolução de problemas, estudos dirigidos, uso de mapas conceituais e integração entre teoria e prática, promovendo um ambiente mais participativo e inclusivo (Andrade et al., 2018). Tal suporte é especialmente relevante em turmas numerosas e heterogêneas, comuns nos cursos que ofertam a disciplina de Bioquímica. Assim, a oferta de bolsas de monitoria para a disciplina de Bioquímica e Introdução à bioquímica justifica-se pela sua relevância curricular, pelo elevado grau de complexidade dos conteúdos abordados e pela comprovada contribuição da monitoria para a melhoria do desempenho acadêmico, redução da evasão e fortalecimento da formação discente e docente no âmbito da graduação.  </t>
  </si>
  <si>
    <t xml:space="preserve">Geral  Aprimorar o processo de ensino e aprendizagem de discentes matriculados nas disciplinas de Bioquímica e Introdução à bioquímica ofertadas nos vários cursos de graduação atendidos pelo Departamento de Bioquímica e Biologia Molecular.    Específicos  Auxiliar os docentes durante as aulas teóricas e práticas;  Realizar aulas de revisão e reforço nas disciplinas atendidas pelos monitores;  Identificar as principais deficiências dos alunos atendidos nas disciplinas do projeto;  Realizar diagnósticos de eficiência da aprendizagem junto com os docentes das disciplinas atendidas no projeto;  Oferecer experiência docente aos monitores das disciplinas atendidas.  </t>
  </si>
  <si>
    <t xml:space="preserve">Identificação das disciplinas (componentes curriculares) a serem beneficiadas  Os componentes curriculares a serem atendidos por este projeto são: CI0001 -Introdução à Bioquímica (64 horas), CI0002 - Bioquímica Geral (96 horas), CI0902 - Introdução a Bioquímica (64 horas), CI0912 - Bioquímica Geral (96 horas), CI0914 - Bioquímica Geral (96 horas), CI0983 - Bioquímica (48 horas), CI0986 - Bioquímica (96 horas) e CI0988 - Laboratório em Bioquímica. Estas disciplinas são oferecidas aos discentes dos cursos de graduação em Agronomia, Biotecnologia, Ciências Biológicas, Engenharia de Pesca, Farmácia, Odontologia, Química (Bacharelado) e Zootecnia. Estes cursos de graduação estão vinculados a diferentes Unidades Acadêmicas, a saber: Centro de Ciências, Centro de Ciências Agrárias e Faculdade de Farmácia, Odontologia e Enfermagem. Ao todo, o Departamento de Bioquímica e Biologia Molecular oferta mais de 10 turmas aos oito cursos de graduação.    Atuação dos monitores  Os monitores atuarão como facilitadores do processo de ensino e aprendizagem nas turmas atendidas. Independente da natureza da disciplina, o monitor irá acompanhar as atividades durante o semestre e terá reuniões periódicas com o docente a fim de auxiliar no acompanhamento das atividades em sala de aula.  Nas disciplinas que são completamente teóricas, a atuação dos monitores será no sentido de identificar possíveis conteúdos que sejam de maior dificuldade para os estudantes e realizar aulas de revisão e tira-dúvidas em horário alternativo ao das aulas. Eventualmente, em prévio acordo com o professor responsável pela disciplina, o monitor pode utilizar o horário da aula para este fim, sempre com a presença do docente. Nestas disciplinas teóricas, os monitores irão auxiliar e observar o professor nos mais diversos aspectos do ato de lecionar: aulas teóricas, tirar dúvidas, preparo de aulas, preparo, aplicação e correção de provas. Dessa forma, o professor ganha um apoio na disciplina e o estudante monitor ganha no primeiro contato para uma formação docente.  Nas disciplinas práticas, somando-se as atividades listadas no parágrafo anterior, o monitor irá desenvolver atividades antes, durante e após a prática. Antes, ele pode auxiliar os técnicos de laboratório na montagem da prática, inclusive aprendendo esta etapa como pode propor melhorias do ponto de vista do estudante. Durante a prática, o monitor auxiliará o docente na condução das atividades. Muitas vezes, a prática envolve reagentes nocivos que devem ser manejados da maneira correta. Em turmas grandes, o professor pode não ser capaz de verificar tudo que está ocorrendo durante toda a prática. Assim o trabalho do monitor é imprescindível para que não haja intercorrências durante a aula. Após, o monitor pode auxiliar na desmontagem dos materiais, auxiliando na limpeza e desinfecção do laboratório de práticas utilizado.  </t>
  </si>
  <si>
    <t xml:space="preserve">Reunião entre docentes e monitores   O trabalho dos monitores será diretamente acompanhado pelos docentes titulares das disciplinas envolvidas. Pensando nisso, será proposto um calendário de reuniões de maneira mensal para diagnóstico e identificação de pontos fortes e fracos na condução da monitoria em cada disciplina. Nestas reuniões, o docente irá avaliar o trabalho desenvolvido pelo monitor e mostrará possíveis formas de otimizar o trabalho ou reforçar pontos que precisam ser melhorados.   Após estas reuniões, os docentes das disciplinas envolvidas podem relatar ao professor propositor deste projeto suas percepções em relação aos respectivos monitores das suas disciplinas, indicando pontos que estão se saindo bem e pontos que podem ser melhorados. Ao final do semestre, os docentes devem reportar em forma de relatório como foi o trabalho do monitor e se houve melhora substancial no processo de ensino e aprendizagem da disciplina em questão. Dessa forma, pretende-se fazer um diagnóstico correto da ação e do impacto do monitor nas diversas disciplinas envolvidas.  </t>
  </si>
  <si>
    <t xml:space="preserve">Acompanhamento das aulas teóricas ministradas pelos docentes (março a julho e agosto a novembro);  Preparo, acompanhamento e desmontagem das aulas práticas (março a julho e agosto a novembro);  Plantão tira-dúvidas com os discentes (março a julho e agosto a novembro);  Auxílio nas aplicações e correções de avaliações (março a julho e agosto a novembro);  Reuniões entre docentes e monitores (março a julho e agosto a novembro);  Reunião entre docentes envolvidos e professor coordenador do projeto (julho e novembro);  Participação nos Encontros Universitários (novembro).  </t>
  </si>
  <si>
    <t xml:space="preserve">Andrade, E. G. R. de et al. (2018) Contribuição da monitoria acadêmica para o processo ensino-aprendizagem na graduação em enfermagem. Revista Brasileira de Enfermagem, v. 71, p. 1596-1603.  Baracho, M. M. et al. (2021) Ensino em Bioquímica: Consolidar e Integrar Conteúdos. Brazilian Journal of Development, v. 7, n. 5, p. 45910-45916.  Batista, J. Y. N. et al. (2020) A participação em atividades de monitoria melhora o rendimento de discentes na disciplina de bioquímica. In: Biologia: Desafios, Habilidades E Competências no Ensino de Biologia. Editora Científica Digital, p. 50-65.  Costa, N. Y. et al. (2021) A importância da monitoria acadêmica na ascensão à carreira docente. Research, Society and Development, v. 10, n. 3, p. e19710313177.  Freitas, F. A. M; Alves, M. I. A. (2020) Construindo uma identidade acadêmica: reflexão acerca da monitoria no IEAA/UFAM. Revista Ensino de Ciências e Humanidades: Cidadania, Diversidade e Bem Estar, v. 4, n. 1, p. 281-299.  Gonçalves, M. F. et al. (2021) A importância da monitoria acadêmica no ensino superior. Práticas Educativas, Memórias e Oralidades-Rev. Pemo, v. 3, n. 1, p. e313757.  Moran, L. A. et al. (2013) Bioquímica. 5. ed. São Paulo: Pearson Education do Brasil, 2013.  Nascimento, M. A. R. et al. (2021) A prática da monitoria acadêmica no ensino remoto: um relato de experiência. Revista Multidisciplinar de Educação e Meio Ambiente, p. 1-9.  </t>
  </si>
  <si>
    <t>2025-12-23 16:30:42.717</t>
  </si>
  <si>
    <t>PID202623436</t>
  </si>
  <si>
    <t>BRUNO SOUSA ARAUJO</t>
  </si>
  <si>
    <t>Monitoria de Física para Engenharias</t>
  </si>
  <si>
    <t>bruno.araujo@fisica.ufc.br</t>
  </si>
  <si>
    <t>DEPTO DE FISICA</t>
  </si>
  <si>
    <t xml:space="preserve">A disciplina Física Experimental para Engenharia (código CD0328) é uma disciplina anual, ofertada para os alunos de engenharia ingressantes na Universidade Federal do Ceará. Sendo obrigatória para os seguintes cursos de graduação: Eng. Civil, Eng. Elétrica, Eng. Mecânica, Eng. Química, Eng. Metalúrgica, Eng. de Produção Mecânica, Eng. de Telecomunicações, Eng. Computação e Eng. de Energias e Meio Ambiente.    Em 2025 tivemos 34 (trinta e seis) turmas com um número médio de 20 (vinte) alunos por turma, perfazendo um total aproximado de 680 (seiscentos e oitenta) alunos. Em 2026, deveremos ter um número de alunos equivalente. Isso vai demandar um grande esforço de manutenção dos equipamentos de laboratório em condições de uso, uma vez que as práticas passarão a ser semanais, por isso a necessidade de um bom número de monitores para dar suporte aos alunos no seu primeiro ano na UFC. Se a disciplina continuar anual, termos todos os alunos matriculados ao mesmo tempo. De uma forma ou de outra o trabalho ao longo do ano permanece o mesmo. Sendo esta uma disciplina totalmente experimental, demanda o uso intensivo do laboratório, gerando uma carga de trabalho muito grande. Por essa razão, esta disciplina é ministrada em laboratório construído exclusivamente para atender essa demanda de aulas experimentais: o Laboratório de Física para Engenharia, situado no Anexo ao Bloco 927, do Departamento de Física da UFC.  </t>
  </si>
  <si>
    <t>- Contribuir para a qualificação do monitor para o exercício da docência;  - Auxiliar o professor nas atividades docentes;  - Ajudar os estudantes da disciplina através de plantões tira-dúvidas;  - Incentivar o monitor na participação de pesquisa em ensin</t>
  </si>
  <si>
    <t>A metodologia didático-pedagógica será aquela em que o monitor tomará parte nas várias   práticas docentes, assim, as atividades a serem desenvolvidas pelos monitores serão:  - Ajudar o professor orientador na aplicação das práticas;  - Auxiliar na manutenção dos equipamentos dos laboratórios de ensino de Física;  - Dar plantão de oito horas semanais com o objetivo de auxiliar os estudantes   matriculados na disciplina tirando dúvidas e orientando na elaboração de relatórios;  - Propor novas práticas, ou melhoria das existentes, que, quando possível, serão incorporadas   ao programa;  - Participar e apresentar no Encontro Universitário pelo menos um trabalho sobre a melhoria   do ensino na área de Física experimental;</t>
  </si>
  <si>
    <t xml:space="preserve">Primeiro mês:  - Inicialmente os monitores entrarão em contato com os estudantes da disciplina para informar os alunos sobre o projeto de monitoria, as formas de acesso, etc.  - Os monitores prepararão pequenos tutoriais sobre a confecções de relatórios em complementação às informações dadas pelo professor da disciplina.  - Plantões tira-dúvidas e orientações aos ingressantes.    Nos meses seguintes:  - Será dada continuidade aos plantões tira-dúvidas referentes às disciplinas propostas, bem como sobre disciplinas de física de qualquer disciplina de física do primeiro ano dos cursos.  - Reunião mensal dos monitores com os professores integrantes do projeto para avaliação do mesmo.  - Reunião no final do semestre 2026-1 para avaliação do projeto e planejamento das ações para o segundo semestre.  No segundo semestre:  - Os monitores entrarão em contato com os novos estudantes da disciplina para informá-los sobre o projeto de monitoria, as formas de acesso, etc.  - Os monitores disponibilizarão pequenos tutoriais sobre a confecções de relatórios em complementação às informações dadas pelo professor da disciplina.  - Estudos relacionados ao desenvolvimento de trabalho a ser apresentado nos Encontros Universitários.  - Reunião bimestral dos monitores com os professores integrantes do projeto para avaliação do mesmo.  - Conclusão do trabalho a ser apresentado nos Encontros Universitários.  - Reunião bimestral dos monitores com os professores integrantes do projeto para avaliação do mesmo.  - Apresentação do trabalho nos Encontros Universitários  - Reunião para avaliação final do projeto e discussão sobre melhorias para o ano seguinte.    Lançamento do Edital de Seleção 05/02/2026  Cadastro eletrônico dos monitores remunerados pelo Coordenador do projeto no SisPID 14/04 /2021 a 10/05/2021  Início das atividades dos bolsistas e voluntários 02/03/2026 Fechamento do sistema SisPID para cadastramento de monitores remunerados e voluntários no semestre 2021.1 11/05/2021  Cadastramento dos monitores que iniciarão as atividades no semestre 2026.1.  </t>
  </si>
  <si>
    <t>Disciplina(s) prática(s)</t>
  </si>
  <si>
    <t xml:space="preserve">AUSUBEL, D. P.; NOVAK, J. D.; HANESIAN, H. Educational Psychology: A Cognitive View. New York: Holt, Rinehart and Winston, 1978.  MAZUR, E. Peer Instruction: A User’s Manual. Upper Saddle River: Prentice Hall, 1997.  VYGOTSKY, L. S. A formação social da mente. São Paulo: Martins Fontes, 1991.  </t>
  </si>
  <si>
    <t>2025-12-22 10:35:41.360</t>
  </si>
  <si>
    <t>PID202623527</t>
  </si>
  <si>
    <t>EDUARDO VON DENTZ</t>
  </si>
  <si>
    <t>Monitoria - Geografia da população</t>
  </si>
  <si>
    <t>4999948-0012</t>
  </si>
  <si>
    <t>eduardovondentz@hotmail.com</t>
  </si>
  <si>
    <t>As duas vagas pleiteadas para a monitoria em Geografia da população se justificam pela necessidade da atualização de informações geoestatísticas, que auxiliarão no entendimento das razões que levaram alguns municípios da região Nordeste do Brasil apresentarem saldos positivos nos fluxos migratórios entre 2010 e 2022. Ademais, é uma disciplina de primeiro semestre do curso, na qual muitos alunos chegam do Ensino Médio sem base alguma para acompanhar as aulas. Os monitores, neste sentido, são imprescindíveis para acompanhar os alunos recém ingressos no curso.</t>
  </si>
  <si>
    <t>-Dar suporte de conhecimento aos alunos, permitindo maiores condições de compreensão dos conteúdos.  -Atualizar dados geoestatísticos para compreensão dos fluxos migratórios ocorridos no Nordeste entre 2010 e 2022.  -Realizar uma apresentação em sala de a</t>
  </si>
  <si>
    <t xml:space="preserve">O projeto de monitoria será metodologicamente desenvolvido a partir de quatro passos principais:  1) Envolvimento dos monitores no planejamento, levantamento bibliográfico e de dados para o ensino na disciplina;  2) Disponibilidade em horário semanal delimitado para sanar dúvidas dos estudantes da disciplina;  3) Possível participações e intervenções em algumas aulas da disciplina;  4) Redação de resumos para os Encontros Universitários de 2026 e do relatório de participação no projeto de monitoria. Ambos serão desenvolvidos paulatinamente desde o início do projeto.  </t>
  </si>
  <si>
    <t>O acompanhamento e avaliação dos monitores se dará de forma permanente contínua levando-se em consideração: o cumprimento dos horários, o engajamento nas atividades da monitoria, a qualidade das contribuições análises sobre os conteúdos em aula, a entrega do relatório final, a redação dos resumos.</t>
  </si>
  <si>
    <t xml:space="preserve">Mês 1: Seleção de bolsistas, apresentação da proposta de monitoria e início das atividades.  Mês 2 e 3: Atualização bibliográfica e de dados sobre os temas de Geografia da população (densidade demográfica, crescimento populacional, fluxos migratórios, dinâmica geográfica da população).  Mês 4: Preparação e elaboração de uma apresentação para o mês 5, na disciplina, sobre a dinâmica migratória no Nordeste, destacando as cidades que mais ganharam migrantes entre 2010 e 2022.  Mês 5: Apresentação em sala de aula.  Mês 6, 7 e 8: Estruturar e desenvolver os resumos para submissão nos encontros universitários de 2026.  Mês 9: Finalização do projeto de monitoria com apresentação da versão final do relatório.  Todos os meses: Estar disponível para acompanhar as aulas de Geografia da população e para atendimento aos alunos sobre possíveis dúvidas que podem surgir no âmbito dos conteúdos trabalhados na disciplina.  </t>
  </si>
  <si>
    <t>BAENINGER, R. Migrações internas no Brasil século 21: evidências empíricas e desafios conceituais. In: José Marcos Pinto da Cunha. (Org.). Mobilidade Espacial da População. 1ed. Campinas: NEPO-UNICAMP, 2011, v. 1, p. 71-94.  DAMIANI, Amelia Luisa. População e Geografia. 5. ed. São Paulo: Contexto, 2001.  IPECE. Algumas evidências na mudança do perfil populacional no estado do Ceará na última década. 2024.</t>
  </si>
  <si>
    <t>2025-12-07 20:57:34.530</t>
  </si>
  <si>
    <t>PID202623937</t>
  </si>
  <si>
    <t>GABRIELA GOUDARD</t>
  </si>
  <si>
    <t>Desvendando o Clima: fundamentos, práticas e bases de dados em Climatologia</t>
  </si>
  <si>
    <t>gabriela.goudard@ufc.br</t>
  </si>
  <si>
    <t>As temáticas ligadas ao clima e seus reflexos em eventos extremos têm adquirido crescente relevância no contexto histórico atual, sobretudo mediante aos cenários de mudanças climáticas. Neste contexto, as disciplinas de Climatologia e de Climatologia Aplicada para além de configurarem-se como componentes curriculares clássicos da Geografia Física, apresentam aspectos teórico-metodológicos de grande complexidade. Essas disciplinas demandam do discente não apenas a compreensão dos fundamentos do sistema climático, dos elementos e fatores do clima, da variabilidade, dos eventos extremos e das mudanças climáticas, mas também o desenvolvimento da capacidade de interpretar dados, elaborar análises espaciais e aplicar conceitos em diferentes escalas geográficas do clima. Para tanto, as disciplinas contam com carga horária prática, que contempla atividades em sala, práticas no laboratório didático de geoprocessamento e trabalhos de campo. As atividades práticas, como a confecção de mapeamentos climáticos, a análise de séries históricas de dados meteorológicos e a utilização de técnicas de geoprocessamento, requerem acompanhamento, uma vez que envolvem procedimentos técnicos específicos e integração de conhecimentos de climatologia, estatística e cartografia. De modo semelhante, os trabalhos de campo realizados nas disciplinas de Climatologia e de Climatologia Aplicada representam momentos essenciais de observação direta dos fenômenos do clima e de sua relação com o espaço geográfico, possibilitando a coleta de dados microclimáticos com a utilização de instrumentos meteorológicos. A atuação da monitoria contribui para auxílios na organização dessas atividades, orientação na coleta de dados, uso adequado dos instrumentos meteorológicos e a, posterior, sistematização das informações, fortalecendo a aprendizagem prática e a articulação entre a teoria e a realidade em diferentes contextos geográficos e climáticos. Além disso, é fundamental que os estudantes encontrem, na monitoria, apoio pedagógico e suporte para aperfeiçoar os conhecimentos e sanar eventuais dúvidas relativas aos conteúdos programáticos das disciplinas. Dessa forma, as monitorias justificam-se no intuito de auxiliar os estudantes nas leituras teóricas das disciplinas, bem como atuar no apoio ao desenvolvimento de atividades práticas e de campo. Ressalta-se ainda que a monitoria promove o aprofundamento dos conteúdos, reduz dificuldades de aprendizagem dos estudantes das disciplinas e fortalece, nos monitores, a vivência acadêmica e o interesse pela pesquisa na ciência do clima, configurando-se, portanto, como aliadas na promoção de uma formação sólida e integrada para os estudantes de licenciatura e bacharelado em Geografia.</t>
  </si>
  <si>
    <t>- Proporcionar a participação dos monitores nas atividades docentes, contribuindo para o processo de formação dos estudantes em níveis teóricos e práticos;  - Envolver os estudantes nas atividades de ensino, de planejamento e de pesquisa na área de Climat</t>
  </si>
  <si>
    <t xml:space="preserve">O desenvolvimento do projeto de monitoria será conduzido a partir dos seguintes aspectos:  - Disponibilidade de carga horária semanal para sanar dúvidas dos estudantes das disciplinas;  - Envolvimento nas atividades de ensino, de planejamento e de pesquisa do escopo das disciplinas de Climatologia e de Climatologia Aplicada;  - Participações dos monitores nas aulas das disciplinas e possíveis intervenções teórico-práticas;  - Realização de coleta e tratamento de dados climáticos para as atividades práticas realizadas em laboratório didático e para os trabalhos de campo das disciplinas;  - Suporte para os estudantes na utilização de instrumentos meteorológicos, na confecção de mapeamentos e no tratamento estatístico de séries históricas de dados climáticos;  - Redação do relatório final de monitoria, do resumo a ser enviado ao Encontro de Iniciação à Docência e de um artigo científico (apenas para os monitores remunerados, sendo opcional para os voluntários a elaboração do artigo) para anais de eventos ou revista científica especializada, proporcionando aos bolsistas o contato com as pesquisas do Laboratório de Climatologia e Estudos Ambientais (CLIMAS/UFC) e o interesse pela ciência.  </t>
  </si>
  <si>
    <t>O acompanhamento e a avaliação das ações dos monitores se darão de forma contínua e processual ao longo dos meses de monitoria levando-se em consideração os seguintes aspectos: I) o atendimento aos critérios do Edital 19/2025 durante a vigência da bolsa de monitoria, II) o cumprimento da carga horária de 12 horas semanais, III) o engajamento nas atividades de monitoria, IV) a qualidade das atividades realizadas, V) a entrega do relatório final e a participação no Encontro de Iniciação à Docência durante os Encontros Universitários e VI) a redação de um texto científico, pelos monitores remunerados, com os dados coletados e analisados durante a realização da monitoria.</t>
  </si>
  <si>
    <t xml:space="preserve">O plano de trabalho, contemplando os 9 meses (março a novembro de 2026) de bolsa PID, encontra-se estruturado da seguinte maneira:  Mês 1: Processo de seleção dos bolsistas, apresentação da proposta de monitoria e início das atividades;  Meses 2 e 3: Aprofundamento bibliográfico nas temáticas das disciplinas e coletas de dados climáticos para as atividades práticas das disciplinas (monitores remunerados e voluntário);  Meses 4 e 5: Auxílio e participação nas atividades de campo, bem como a coleta de dados climáticos para as atividades práticas das disciplinas (monitores remunerados e voluntário);  Meses 6 e 7: Auxílio nas atividades práticas das disciplinas (monitores remunerados e voluntário) e estruturação de um artigo (monitores remunerados) para possível envio a evento ou revista científica com os dados coletados e analisados na disciplina;  Meses 8 e 9: Participação no Encontro de Iniciação à Docência (EID), durante os Encontros Universitários (monitores remunerados e voluntário) e preparação de artigo (monitores remunerados);  Mês 9: Redação do relatório final de monitoria (monitores remunerados e voluntário);  Do mês 1 ao mês 9: estar disponível para atendimento aos estudantes, no intuito de sanar dúvidas que possam surgir no âmbito dos conteúdos programáticos das disciplinas (monitores remunerados e voluntário).  </t>
  </si>
  <si>
    <t xml:space="preserve">CAVALCANTI, I.F.A.; FERREIRA, N.J.; SILVA, M.G.A.J.; DIAS, M.A.F.S. (orgs). Tempo e Clima no Brasil. São Paulo: Oficina de Textos. 2009. 463p.  CAVALCANTI, I. F.A; FERREIRA, N. J. Clima das regiões brasileiras e variabilidade climática. Oficina de Textos, 2021. 176p.  FERREIRA, N. J.; CAVALCANTI, I. F.A. Sistemas meteorológicos atuantes no Brasil. Oficina de Textos, 2022. 122p.  MENDONÇA, F.A.; DANNI-OLIVEIRA, I.M. Climatologia: noções básicas e climas do Brasil. São Paulo: Oficina de Textos, 2007.  MONTEIRO, C.A.F; MENDONÇA, F.A. Clima Urbano. São Paulo: Contexto, 2003.  VEYRET, Y. Os Riscos: o homem como agressor e vítima do meio ambiente. São Paulo: Contexto, 2007.  YNOUE, R. Y., REBOITA, M. S., AMBRIZZI, T., DA SILVA, G. A. Meteorologia: noções básicas. São Paulo: Oficina de Textos. 2017.  </t>
  </si>
  <si>
    <t>2025-12-30 19:30:36.277</t>
  </si>
  <si>
    <t>PID202623964</t>
  </si>
  <si>
    <t>JHONYSON ARRUDA CARVALHO GUEDES</t>
  </si>
  <si>
    <t>Melhoria da qualidade de ensino e contribuição para a formação de estudantes em atividades relacionadas à docência nas disciplinas de Química Analítica ministradas pelo Departamento de Química Analítica e Físico-Química</t>
  </si>
  <si>
    <t>(85) 98896-7090</t>
  </si>
  <si>
    <t>jhonyson@ufc.br</t>
  </si>
  <si>
    <t>As disciplinas de Química Analítica são ofertadas semestralmente pelo Departamento de Química Analítica e Físico-Química para os cursos de Química (Bacharelado e habilitação em Química Industrial), Licenciatura em Química, Engenharia de Alimentos, Engenharia de Pesca, Engenharia Química, Agronomia, Biotecnologia, Ciências Biológicas, Geologia, Farmácia, Oceanografia e Zootecnia. As atividades práticas dessas disciplinas caracterizam-se pelo uso de diversos equipamentos específicos e apresentam duração variável entre duas e quatro horas. Em virtude do número relativamente elevado de estudantes por turma, torna-se imprescindível a presença de, pelo menos, um monitor por tipo de disciplina, a fim de auxiliar, juntamente com o professor responsável, na preparação e na execução de cada experimento. Observa-se que os índices de evasão e repetência nas disciplinas de Química Analítica ofertadas ao curso noturno de Licenciatura em Química estão relacionados, em grande parte, ao despreparo acadêmico dos estudantes ingressantes. Situação semelhante também é observada nas disciplinas de Química Analítica do curso de Bacharelado em Química. Além disso, dificuldades recorrentes na assimilação dos conteúdos teóricos e práticos são verificadas entre estudantes dos cursos de Engenharia de Alimentos, Engenharia de Pesca, Engenharia Química, Agronomia, Biotecnologia, Ciências Biológicas, Geologia, Farmácia, Oceanografia e Zootecnia. Soma-se a esse cenário o perfil socioeconômico dos discentes, o baixo desempenho acadêmico e a relativamente baixa frequência às aulas, fatores que contribuem de forma significativa para os elevados índices de repetência nessas disciplinas. A Química Analítica possui caráter fortemente quantitativo; dessa forma, o desenvolvimento de habilidades qualitativas acaba sendo prejudicado, e o uso frequente da linguagem matemática tende a contribuir para o desinteresse dos estudantes. No caso específico do curso de Licenciatura em Química, muitos alunos exercem atividades profissionais nos turnos matutino e vespertino, o que dificulta o acesso aos monitores das disciplinas correlatas em horários extraclasse. Na tentativa de minimizar essas dificuldades, os professores têm adotado diversas estratégias didáticas, tanto em sala de aula quanto no laboratório, visando à motivação e ao engajamento dos estudantes. No entanto, tais iniciativas ainda não têm alcançado resultados plenamente satisfatórios no que se refere à compreensão dos conceitos fundamentais de Química Analítica e ao envolvimento efetivo dos discentes com as disciplinas. Dessa forma, a presença de um monitor dedicado ao atendimento dos alunos dos cursos mencionados, com possibilidade de desenvolver, entre outras atividades, trabalhos relacionados à aplicação da Química Analítica no contexto da Licenciatura, mostra-se de extrema importância. Ademais, a metodologia adotada nas aulas práticas permite ao monitor a familiarização com técnicas e análises químicas, além de contribuir para o preparo de experimentos futuros. Destaca-se, ainda, que a atividade de monitoria possibilita ao estudante o início da prática docente sob a supervisão de um professor, o que pode resultar em melhorias significativas na qualidade do ensino e, sobretudo, da aprendizagem nos cursos contemplados.</t>
  </si>
  <si>
    <t xml:space="preserve">1. Auxiliar as atividades teóricas e desenvolver novas estratégias para estimular os alunos dos cursos de Química (Bacharelado e Licenciatura), Engenharia Química, Biotecnologia, Engenharia de Alimentos, Engenharia de Pesca, Geologia, Farmácia, Agronomia, Zootecnia e Oceanografia maior compromisso e dedicação para o seu campo profissional, através da remuneração do programa de monitoria;  2. Acompanhar os experimentos atualmente ministrados nas aulas práticas para os cursos mencionados;  3. Estimular a preparação de trabalhos, de caráter didático, a ser apresentado pelo monitor nos Encontros de Iniciação à Docência que se realizam anualmente;  4. Possibilitar ao monitor a familiarização com as técnicas e análises químicas, bem como, auxiliar no preparo de experimentos futuros.  </t>
  </si>
  <si>
    <t xml:space="preserve">1. Organização geral do laboratório;  2. Preparação de soluções e tratamento de reagentes e amostras utilizados nas aulas práticas;  3. Teste e otimização das práticas a serem realizadas;  4. Acompanhamento da realização dos experimentos, quando houver horário disponível;  5. Elucidação de dúvidas dos estudantes da disciplina na sala dos monitores, sob a supervisão do professor orientador   6. Pesquisa bibliográfica visando o aperfeiçoamento e introdução de novos experimentos na disciplina;  7. Desenvolvimento de um trabalho didático-experimental com vistas à melhoria do ensino da disciplina, a ser apresentado nos Encontros de Iniciação à Docência  8. Elaboração do banner ou pitch para a apresentação nos Encontros Universitários.  </t>
  </si>
  <si>
    <t xml:space="preserve">1. Avaliação da execução das tarefas a ele designadas, constantes no plano semestral de trabalho do monitor;   2. Frequência mensal, conferida pelo coordenador ou orientador, conferindo a carga horária de disciplinas mínima de 12 h semanais;  3. Conferência da carga horária dedicada ao atendimento dos alunos na sala dos monitores;  4. Checagem da lista de atividades de apoio aos técnicos do departamento;  5. Reunião mensal entre os professores orientadores e monitores para avaliar o andamento dos projetos de pesquisa em docência.  </t>
  </si>
  <si>
    <t xml:space="preserve">Todas as atividades propostas pelo projeto possuem caráter contínuo, conforme descrito a seguir:         Atividade 1: Organização geral do laboratório  Meses: março, abril, maio, junho, julho, agosto, setembro, outubro, novembro    Atividade 2: Preparação de soluções e tratamento de reagentes e amostras utilizados nas aulas práticas  Meses: março, abril, maio, junho, julho, agosto, setembro, outubro, novembro    Atividade 3: Teste e otimização das práticas a serem realizadas;  Meses: março, abril, maio, junho, julho, agosto, setembro, outubro, novembro    Atividade 4: Acompanhamento da realização dos experimentos, quando houver horário disponível;  Meses: março, abril, maio, junho, julho, agosto, setembro, outubro, novembro (durante os semestres letivos de 2026.1 e 2026.2)    Atividade 5: Elucidação de dúvidas dos estudantes da disciplina na sala dos monitores, sob a supervisão do professor orientador;  Meses: março, abril, maio, junho, julho, agosto, setembro, outubro, novembro (durante os semestres letivos de 2026.1 e 2026.2)    Atividade 6: Pesquisa bibliográfica visando o aperfeiçoamento e introdução de novos experimentos na disciplina;  Meses: março, abril, maio, junho, julho, agosto, setembro, outubro, novembro    Atividade 7: Desenvolvimento de um trabalho didático-experimental com vistas à melhoria do ensino da disciplina, a ser apresentado nos Encontros de Iniciação à Docência  Meses: março, abril, maio, junho, julho, agosto,    Atividade 8 : Elaboração do banner ou pitch para a apresentação nos Encontros Universitários.  Meses: setembro, outubro  </t>
  </si>
  <si>
    <t xml:space="preserve">Bibliografia básica:  1. BACCAN, Nivaldo et al. Química analítica quantitativa elementar. 3. ed. rev.  ampl. e reestruturada. SãoPaulo: Edgard Blu¨cher, c2001. xiv, 308 p. ISBN  8521202962 (broch.).  2. BASSET, J.; DENNEY, R. C.; JEFFERY, G. H.; MENDHAM, J. Vogel, Análise  Inorgânica Quantitativa, 4. ed. Editora Guanabara Dois, 1981 (tradução).  3. HARRIS, Daniel C. Análise química quantitativa. 8. ed. Rio de Janeiro, RJ: LTC,  c2012., 898 p. ISBN9788521620426 (broch.).  4. MENDHAM, J; DENNEY, R. C; BARNES, J. D.; THOMAS, M. J. K. Vogel  Análise Química Quantitativa,6. ed. Rio de Janeiro: Editora LTC – Livros  Técnicos e Científicos S.A, 2002 (tradução).  5. SKOOG, Douglas A. et al. Fundamentos de química analítica. São Paulo: Cengage  Learning, c2015. xvii,950, 22, 33, 15, 25, [19] p. ISBN 9788522116607 (broch.).    Bibliografia complementar:  1. CHRISTIAN, Gary D. Analytical chemistry. 6th ed. Hoboken, N.J.: John Wiley  &amp; Sons, c2004. xix, 828 p.ISBN 9780471214724.  2. HOLLER, F JAMES; SKOOG, DOUGLAS A.; CROUCH, STANLEY R.,  Princípios de Análise Instrumental, 6 ED., Bookman, 2009.  3. KOLTHOFF, I. M. Quantitative chemical analysis. 4. ed. London: Macmillan  Company, c1969. 1199p.  4. MILLER, J. N.; MILLER, J. C. Statistics and chemometrics for analytical  chemistry. 6 ed. Harlow,England: Prentice Hall/Pearson, 2010. New York, NY:  xvi, 278 p ISBN 9780273730422 (pbk.).  5. SKOOG; DOUGLAS A.; WEST, DONALD M.; HOLLER, F. JAMES; CROUCH,  STANLEY R., Fundamentos de Química Analítica. 8 ed. Cenage Learning, 2005.  </t>
  </si>
  <si>
    <t>2025-12-29 13:27:34.970</t>
  </si>
  <si>
    <t>PID202624536</t>
  </si>
  <si>
    <t>SELMA FREIRE DE BRITO</t>
  </si>
  <si>
    <t xml:space="preserve">Estruturação de acervo didático botânico para apoio às aulas práticas de Morfologia e Sistemática Vegetal </t>
  </si>
  <si>
    <t>selma.brito@ufc.br</t>
  </si>
  <si>
    <t xml:space="preserve">As plantas sempre estiveram intrinsecamente associadas à história do homem, fornecendo abrigo, alimento, combustível e matérias-primas essenciais à sobrevivência humana. Apesar de sua relevância ecológica, econômica e social, as plantas frequentemente passam despercebidas no cotidiano, resultando em uma percepção limitada de sua importância (Bardgett et al., 2021). A baixa valorização das plantas está intimamente relacionada a lacunas no ensino de Botânica, especialmente quando este se apresenta de forma descontextualizada e excessivamente teórica. Em muitos contextos educacionais, observa-se a predominância de aulas expositivas tradicionais, baseadas na transmissão passiva de conteúdos por meio de materiais repetitivos e pouco integrados à realidade dos estudantes (Ausubel, 2003).  Nesse sentido, existe a necessidade de ampliar o repertório de estratégias didáticas no ensino de Botânica, incorporando metodologias ativas, atividades práticas e o uso de materiais didáticos diversificados, capazes de estimular a aprendizagem significativa e o engajamento discente (Stroud et al., 2022). A Botânica, particularmente nos componentes curriculares de Morfologia e Sistemática Vegetal, impõe desafios adicionais devido ao elevado grau de abstração conceitual e à complexidade dos caracteres morfológicos utilizados na identificação taxonômica. Diante desse contexto, a monitoria acadêmica configura-se como uma estratégia pedagógica fundamental para o fortalecimento do processo de ensino-aprendizagem (Frison, 2016). Ao promover atividades complementares e o desenvolvimento de materiais didáticos contextualizados, a monitoria contribui não apenas para a superação das dificuldades conceituais em Botânica, mas também para o despertar do interesse, da autonomia e da valorização das plantas enquanto componentes essenciais dos sistemas naturais e da realidade socioambiental dos estudantes.  A produção de exsicatas, associadas a pranchas didáticas e materiais de apoio para as aulas práticas constitui uma ação central desta proposta, pois possibilita a visualização clara de caracteres morfológicos, facilita a comparação entre grupos vegetais e contribui para o desenvolvimento das habilidades de observação, descrição e identificação botânica. Contribui para: a padronização do ensino prático; redução das dificuldades dos estudantes na identificação e descrição botânica; fortalecimento da integração entre morfologia e sistemática. Além disso, o projeto promove a formação acadêmica do monitor, ao estimular o desenvolvimento de competências em curadoria de coleções didáticas, ilustração científica, organização de informações morfológicas e mediação pedagógica.  </t>
  </si>
  <si>
    <t xml:space="preserve">Objetivos  Geral  Organizar e ampliar o acervo do laboratório didático de botânica, por meio da produção de pranchas e materiais associados a exsicatas, visando qualificar as aulas práticas de Morfologia e Sistemática Vegetal.    Específicos  1. Desenvolver materiais didáticos de apoio voltados às atividades práticas das disciplinas.  2. Integrar o acervo botânico organizado às aulas práticas e às atividades de monitoria.  3. Sistematizar e incorporar os materiais produzidos ao uso contínuo nas disciplinas.  4. Auxiliar os estudantes durante as aulas práticas, promovendo o uso adequado dos materiais desenvolvidos.  </t>
  </si>
  <si>
    <t xml:space="preserve">O projeto será desenvolvido ao longo do ano letivo de 2026, de forma integrada às disciplinas Morfologia e Sistemática Vegetal (CH0900 – Morfologia, Sistemática e Fitogeografia de Angiospermae; CH0875 – Morfologia e Taxonomia de Espermatófitas), por meio de atividades de monitoria acadêmica, organização do acervo botânico e produção de materiais didáticos voltados às aulas práticas.  Inicialmente será realizado um levantamento e diagnóstico do acervo botânico do laboratório, incluindo exsicatas, amostras vegetativas e materiais didáticos existentes, com o objetivo de avaliar o estado de conservação do material e identificar lacunas didáticas relacionadas às famílias vegetais abordadas nas disciplinas. Na sequência, serão selecionados os principais caracteres morfológicos diagnósticos utilizados na identificação botânica, priorizando aqueles observáveis em material vegetativo e reprodutivo, tais como tipo de caule e ramificação, filotaxia e tipos de folhas, bem como tipos de frutos e sementes.  As exsicatas serão produzidas, revisadas e organizadas por famílias botânicas, conforme critérios taxonômicos atualizados, visando facilitar a comparação morfológica entre grupos e fortalecer a integração entre morfologia e sistemática vegetal nas aulas práticas. Com base nos caracteres selecionados, serão elaboradas pranchas didáticas e materiais de apoio às aulas práticas, incluindo esquemas morfológicos, quadros comparativos e roteiros simplificados para observação e identificação botânica. Os materiais poderão ser disponibilizados em formato impresso e/ou digital, para uso em laboratório e em atividades de estudo. O monitor atuará diretamente nas aulas práticas, auxiliando os estudantes na observação dos caracteres morfológicos, no uso das exsicatas e dos materiais didáticos produzidos, bem como no esclarecimento de dúvidas conceituais e práticas, contribuindo para a articulação entre teoria e prática.  Ao final do período de monitoria, os materiais produzidos serão incorporados ao acervo permanente do laboratório didático de Botânica da UFC, garantindo sua utilização contínua nas disciplinas.  </t>
  </si>
  <si>
    <t xml:space="preserve">O acompanhamento das ações dos monitores será realizado de forma contínua pelo professor-orientador, por meio da observação direta da atuação durante as aulas práticas e das atividades de monitoria. Serão realizadas reuniões periódicas para planejamento, avaliação do andamento das ações e identificação de desafios, possibilitando ajustes ao longo do semestre. Será considerado como critério avaliativo a a assiduidade, o comprometimento, a postura pedagógica dos monitores e a qualidade dos materiais didáticos produzidos. Assim, o acompanhamento consistirá:   a) Reuniões periódicas para planejamento e avaliação das ações desenvolvidas.  b) Avaliação da qualidade e da aplicabilidade dos materiais didáticos produzidos.  c) Avaliar e homologar a frequência de cumprimento da carga horária mensal.  d) Análise dos relatórios parcial e final da monitoria.  e) Participação ativa nas aulas práticas e reuniões.  </t>
  </si>
  <si>
    <t xml:space="preserve">De 02/03/2026 a 20/11/2026: participação em reuniões periódicas com o professor-orientador para planejamento, acompanhamento e avaliação das atividades de monitoria, em consonância com os objetivos do projeto.  De 02/03/2026 a 30/11/2026: realização de estudos para embasamento teórico, consultas bibliográficas e esclarecimento de dúvidas relacionadas aos conteúdos de Morfologia e Sistemática Vegetal, subsidiando a atuação didática do monitor.  De 02/03/2026 a 30/11/2026: auxílio ao docente nas aulas teóricas, por meio do apoio à organização de materiais didáticos, orientação aos estudantes e esclarecimento de dúvidas, sem substituição da função docente.  De 15/03/2026 a 30/11/2026: preparação e apoio às aulas práticas, incluindo organização do laboratório, sistematização das exsicatas por famílias vegetais, preparação de materiais didáticos e orientação aos estudantes na observação e identificação botânica.  De 01/04/2026 a 30/11/2026: produção e atualização de materiais didáticos de apoio às aulas práticas, tais como pranchas morfológicas, fichas de observação e quadros comparativos, integrando-os ao acervo didático do laboratório.  De 01/04/2026 a 30/11/2026: atendimento aos estudantes em horários de monitoria previamente definidos, auxiliando na compreensão dos conteúdos teóricos e práticos das disciplinas.  De 01/06/2026 a 06/11/2026: elaboração de resumo e participação nos Encontros Universitários da UFC, com apresentação das atividades desenvolvidas no âmbito da monitoria.  De 15/11/2026 a 05/12/2026: elaboração e entrega do relatório final da monitoria, conforme as normas do Programa de Iniciação à Docência (PID/UFC).  </t>
  </si>
  <si>
    <t xml:space="preserve">Ausubel, D.P. Aquisição e retenção de conhecimentos: uma perspectiva cognitiva. v. 1, pp. p-243. Lisboa. 2003.  Bacon, L.K., S., Peacock, J. Are you plant aware? In The niche (pp. 18–19). British Ecological Society. 2021.  Bardgett, R.D., Bullock, J.M., Lavorel, S., Manning, P., Schaffner, U., Ostle, N., Chomel, M., Durigan, G.L., Fry, E., Johnson, D. Combatting global grassland degradation. Nature Reviews Earth &amp; Environment, 2, 1-16. 2021.  Frison, L.M.B. Monitoria: uma modalidade de ensino que potencializa a aprendizagem colaborativa e autorregulada. Pro-posições, 27(1), 133-153. 2016.  Stroud, S., Fennell, M., Mitchley, J., Lydon, S., Peacock, J., Bacon, K. L. The botanical education extinction and the fall of plant awareness. Ecology and Evolution, 12(7), e9019. 2022.  Vosgerau, D.S.R., Orlando, E.A., Meyer, P. Produtivismo acadêmico e suas repercussões no desenvolvimento profissional de professores universitários. Educ Soc 38:231-247. 2017.  </t>
  </si>
  <si>
    <t>2025-12-29 16:14:03.937</t>
  </si>
  <si>
    <t>PID202624567</t>
  </si>
  <si>
    <t>ANTONIO FERREIRA LIMA JUNIOR</t>
  </si>
  <si>
    <t>Geotecnologias e Cartografia Escolar: teoria e prática na formação docente</t>
  </si>
  <si>
    <t>antoniojunior@ufc.br</t>
  </si>
  <si>
    <t>A atual conjuntura educacional brasileira, indica a necessidade de aproximar o ensino universitário de Geografia das demandas concretas da Educação Básica, articulando fundamentos teóricos, metodologias ativas e o uso pedagógico das geotecnologias. É nesse contexto, que a disciplina Oficina Geográfica I (Material Cartográfico) oferece um espaço privilegiado para essa integração, ao trabalhar conceitos estruturantes e práticas. No contexto escolar, persistem dificuldades relacionadas ao uso crítico de mapas e à compreensão das relações espaciais, muitas vezes reduzidas à memorização e ao uso instrumental de materiais didáticos pouco contextualizados (Silva et al., 2021). Ao mesmo tempo, a difusão de ferramentas digitais (SIGs, imagens de satélite, aplicativos cartográficos) amplia as possibilidades de aprendizagem, mas exige mediação docente qualificada (De Oliveira e Nascimento, 2017). É nesse intervalo que o projeto se insere: formar licenciandos capazes de planejar, produzir e avaliar atividades que integrem cartografia escolar e geotecnologias, conectando-as às vivências dos estudantes e aos conteúdos curriculares. Para tanto, a disciplina conta com carga horária prática, que contempla atividades em sala de aula, práticas no laboratório de geoprocessamento (Labocart Ensino) e trabalho de campo. As atividades práticas desenvolvidas na disciplina Oficina Geográfica I, como a elaboração de mapas mentais, croquis, a construção de maquetes e elaboração de mapas em ambiente digital, exigem acompanhamento sistemático, uma vez que envolvem procedimentos técnicos específicos e a integração de conhecimentos de cartografia, geoprocessamento e metodologia do ensino de Geografia. Do mesmo modo, as atividades de observação do lugar — por meio do trabalho de campo — configuram momentos essenciais para que os licenciandos relacionem as experiências vividas pelos alunos com os conceitos geográficos, exercitando a análise do espaço em múltiplas escalas. A atuação da monitoria contribui para a organização das atividades da disciplina, oferecendo apoio na execução das práticas. O monitor auxilia na orientação dos estudantes durante o registro e a coleta de informações espaciais, no uso adequado de materiais cartográficos e ferramentas digitais, fortalecendo a aprendizagem prática e a articulação entre teoria e realidade nos diferentes contextos do cotidiano escolar. Além disso, é fundamental que os estudantes encontrem, na monitoria, apoio pedagógico para aperfeiçoar conhecimentos e sanar dúvidas relativas aos conteúdos programáticos da Oficina Geográfica I. Dessa forma, a monitoria justifica-se por contribuir tanto com as leituras teóricas da disciplina quanto com o acompanhamento das atividades práticas e de campo.</t>
  </si>
  <si>
    <t>- Proporcionar a participação dos monitores nas atividades docentes, contribuindo para a formação dos estudantes em níveis teóricos e práticos, especialmente no uso de representações cartográficas no ensino de Geografia;  - Envolver os estudantes nas ativ</t>
  </si>
  <si>
    <t>O desenvolvimento do projeto de monitoria será conduzido a partir dos seguintes aspectos:  - Dedicação de carga horária semanal para atendimento e esclarecimento de dúvidas dos estudantes da disciplina;  - Envolvimento nas atividades de ensino, planejamento e acompanhamento das práticas previstas em Oficina Geográfica I, especialmente aquelas relacionadas às geotecnologias;  - Participação dos monitores nas aulas e nas atividades práticas, com possibilidade de intervenções teórico-metodológicas orientadas;  - Apoio na organização e execução de atividades como elaboração de mapas, croquis, plantas, maquetes e trabalho de campo;  - Suporte aos estudantes no uso de materiais cartográficos e de ferramentas digitais básicas, bem como na sistematização e registro das informações coletadas em campo e em sala;  - Redação do relatório final de monitoria, elaboração de resumo para o Encontro de Iniciação à Docência e preparação de artigo para anais de eventos ou revista acadêmica, favorecendo a inserção dos bolsistas em práticas de pesquisa e extensão vinculados ao Laboratório de Climatologia e Estudos Ambientais.</t>
  </si>
  <si>
    <t>O acompanhamento e a avaliação das ações dos monitores ocorrerão de forma contínua e processual ao longo do período de monitoria, considerando os seguintes aspectos:  I) o atendimento às normas estabelecidas no Edital 19/2025 durante toda a vigência da bolsa;  II) o cumprimento da carga horária semanal prevista (12 horas);  III) o engajamento nas atividades de monitoria, incluindo atendimentos, participação nas aulas e apoio às práticas;  IV) a entrega do relatório final e a participação no Encontro de Iniciação à Docência, durante os Encontros Universitários;   V) a elaboração de um texto científico, resultante das experiências sistematizadas ao longo da monitoria, para submissão a eventos acadêmicos ou revistas da área.</t>
  </si>
  <si>
    <t>O plano de trabalho, contemplando os 9 meses (março a novembro de 2026) de bolsa PID, organiza-se da seguinte forma:  - Mês 1: processo de seleção dos bolsistas, apresentação da proposta e início das atividades, com alinhamento das ações previstas na disciplina Oficina Geográfica I;  - Meses 2 e 3: aprofundamento bibliográfico sobre cartografia escolar, estudo do lugar e metodologias de ensino de Geografia; levantamento e organização de materiais cartográficos e digitais para uso nas atividades práticas;  - Meses 4 e 5: apoio na organização e participação em atividades de campo e estudos do meio, com registro e sistematização das informações espaciais coletadas;  - Meses 6 e 7: auxílio nas atividades práticas em sala e laboratório didático, incluindo elaboração de mapas, croquis, plantas, maquetes e exercícios de leitura e interpretação de mapas;  - Meses 8 e 9: participação no Encontro de Iniciação à Docência (EID), durante os Encontros Universitários, e elaboração do artigo ou texto científico com os resultados da monitoria;  - Mês 9: redação do relatório final de monitoria, contendo descrição das atividades, materiais produzidos, reflexões pedagógicas e resultados alcançados;  - Do mês 1 ao mês 9: disponibilidade para atendimento aos estudantes, visando sanar dúvidas relacionadas aos conteúdos programáticos da disciplina e orientar o desenvolvimento das atividades práticas.</t>
  </si>
  <si>
    <t>ALMEIDA, R. D. de. Do desenho ao mapa. Iniciação cartográfica na escola. Sa~o Paulo: Contexto, 2001.  CASTROGIOVANNI, A. C.; CALLAI, H. C.; KAERCHER, N. L. (Orgs.). Ensino e Geografia. práticas e textualizando o cotidiano. 3 ed. Porto Alegre: Mediação, 2002.  DE OLIVEIRA, I. J.; NASCIMENTO, D. T. F. As geotecnologias e o ensino de cartografia nas escolas: potencialidades e restrições. Revista brasileira de educação em geografia, v. 7, n. 13, p. 158-172, 2017. https://doi.org/10.46789/edugeo.v7i13.491   PASSINI, E.; ALMEIDA, R. de. O espaço geográfico. Ensino e representação. 10 ed. São Paulo: Contexto., 2000.  SILVA, V. O.; ZUCHERATO, B.; PEIXOTO, D. W. B. A importância das geotecnologias para a educação básica. Revista Geoaraguaia, v. 11, n. 1, p. 202-226, 2021.</t>
  </si>
  <si>
    <t>2025-12-30 13:57:17.210</t>
  </si>
</sst>
</file>

<file path=xl/styles.xml><?xml version="1.0" encoding="utf-8"?>
<styleSheet xmlns="http://schemas.openxmlformats.org/spreadsheetml/2006/main" xmlns:x14ac="http://schemas.microsoft.com/office/spreadsheetml/2009/9/ac" xmlns:mc="http://schemas.openxmlformats.org/markup-compatibility/2006">
  <fonts count="8">
    <font>
      <sz val="11.0"/>
      <color theme="1"/>
      <name val="Calibri"/>
      <scheme val="minor"/>
    </font>
    <font>
      <sz val="11.0"/>
      <color theme="1"/>
      <name val="Calibri"/>
    </font>
    <font>
      <b/>
      <sz val="11.0"/>
      <color theme="1"/>
      <name val="Calibri"/>
    </font>
    <font/>
    <font>
      <b/>
      <sz val="11.0"/>
      <color rgb="FF000000"/>
      <name val="Calibri"/>
    </font>
    <font>
      <sz val="11.0"/>
      <color rgb="FF000000"/>
      <name val="Calibri"/>
    </font>
    <font>
      <color theme="1"/>
      <name val="Calibri"/>
      <scheme val="minor"/>
    </font>
    <font>
      <color rgb="FF000000"/>
      <name val="Calibri"/>
      <scheme val="minor"/>
    </font>
  </fonts>
  <fills count="7">
    <fill>
      <patternFill patternType="none"/>
    </fill>
    <fill>
      <patternFill patternType="lightGray"/>
    </fill>
    <fill>
      <patternFill patternType="solid">
        <fgColor rgb="FFC6D9F0"/>
        <bgColor rgb="FFC6D9F0"/>
      </patternFill>
    </fill>
    <fill>
      <patternFill patternType="solid">
        <fgColor rgb="FFFFFF00"/>
        <bgColor rgb="FFFFFF00"/>
      </patternFill>
    </fill>
    <fill>
      <patternFill patternType="solid">
        <fgColor rgb="FFD5A6BD"/>
        <bgColor rgb="FFD5A6BD"/>
      </patternFill>
    </fill>
    <fill>
      <patternFill patternType="solid">
        <fgColor rgb="FFB8CCE4"/>
        <bgColor rgb="FFB8CCE4"/>
      </patternFill>
    </fill>
    <fill>
      <patternFill patternType="solid">
        <fgColor rgb="FFE5B8B7"/>
        <bgColor rgb="FFE5B8B7"/>
      </patternFill>
    </fill>
  </fills>
  <borders count="6">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right/>
      <top/>
      <bottom/>
    </border>
    <border>
      <left style="thin">
        <color rgb="FF000000"/>
      </left>
      <right style="thin">
        <color rgb="FF000000"/>
      </right>
      <top style="thin">
        <color rgb="FF000000"/>
      </top>
      <bottom style="thin">
        <color rgb="FF000000"/>
      </bottom>
    </border>
  </borders>
  <cellStyleXfs count="1">
    <xf borderId="0" fillId="0" fontId="0" numFmtId="0" applyAlignment="1" applyFont="1"/>
  </cellStyleXfs>
  <cellXfs count="22">
    <xf borderId="0" fillId="0" fontId="0" numFmtId="0" xfId="0" applyAlignment="1" applyFont="1">
      <alignment readingOrder="0" shrinkToFit="0" vertical="bottom" wrapText="0"/>
    </xf>
    <xf borderId="0" fillId="0" fontId="1" numFmtId="0" xfId="0" applyAlignment="1" applyFont="1">
      <alignment shrinkToFit="0" wrapText="1"/>
    </xf>
    <xf borderId="1" fillId="0" fontId="2" numFmtId="0" xfId="0" applyAlignment="1" applyBorder="1" applyFont="1">
      <alignment horizontal="center" shrinkToFit="0" wrapText="1"/>
    </xf>
    <xf borderId="2" fillId="0" fontId="3" numFmtId="0" xfId="0" applyBorder="1" applyFont="1"/>
    <xf borderId="3" fillId="0" fontId="3" numFmtId="0" xfId="0" applyBorder="1" applyFont="1"/>
    <xf borderId="4" fillId="2" fontId="4" numFmtId="0" xfId="0" applyAlignment="1" applyBorder="1" applyFill="1" applyFont="1">
      <alignment horizontal="center" shrinkToFit="0" wrapText="1"/>
    </xf>
    <xf borderId="4" fillId="3" fontId="4" numFmtId="0" xfId="0" applyAlignment="1" applyBorder="1" applyFill="1" applyFont="1">
      <alignment horizontal="center" shrinkToFit="0" wrapText="1"/>
    </xf>
    <xf borderId="4" fillId="4" fontId="5" numFmtId="0" xfId="0" applyAlignment="1" applyBorder="1" applyFill="1" applyFont="1">
      <alignment horizontal="center" shrinkToFit="0" wrapText="1"/>
    </xf>
    <xf borderId="5" fillId="0" fontId="2" numFmtId="0" xfId="0" applyAlignment="1" applyBorder="1" applyFont="1">
      <alignment horizontal="center" readingOrder="0" shrinkToFit="0" wrapText="1"/>
    </xf>
    <xf borderId="5" fillId="0" fontId="2" numFmtId="0" xfId="0" applyAlignment="1" applyBorder="1" applyFont="1">
      <alignment horizontal="center" shrinkToFit="0" wrapText="1"/>
    </xf>
    <xf borderId="5" fillId="2" fontId="4" numFmtId="0" xfId="0" applyAlignment="1" applyBorder="1" applyFont="1">
      <alignment horizontal="center" shrinkToFit="0" wrapText="1"/>
    </xf>
    <xf borderId="5" fillId="3" fontId="4" numFmtId="0" xfId="0" applyAlignment="1" applyBorder="1" applyFont="1">
      <alignment horizontal="center" readingOrder="0" shrinkToFit="0" wrapText="1"/>
    </xf>
    <xf borderId="5" fillId="4" fontId="5" numFmtId="0" xfId="0" applyAlignment="1" applyBorder="1" applyFont="1">
      <alignment horizontal="center" shrinkToFit="0" wrapText="1"/>
    </xf>
    <xf borderId="5" fillId="0" fontId="1" numFmtId="0" xfId="0" applyAlignment="1" applyBorder="1" applyFont="1">
      <alignment shrinkToFit="0" wrapText="1"/>
    </xf>
    <xf borderId="5" fillId="0" fontId="1" numFmtId="0" xfId="0" applyAlignment="1" applyBorder="1" applyFont="1">
      <alignment horizontal="center" shrinkToFit="0" wrapText="1"/>
    </xf>
    <xf borderId="5" fillId="5" fontId="5" numFmtId="0" xfId="0" applyAlignment="1" applyBorder="1" applyFill="1" applyFont="1">
      <alignment horizontal="center" shrinkToFit="0" wrapText="1"/>
    </xf>
    <xf borderId="5" fillId="3" fontId="5" numFmtId="0" xfId="0" applyAlignment="1" applyBorder="1" applyFont="1">
      <alignment horizontal="center"/>
    </xf>
    <xf borderId="5" fillId="6" fontId="5" numFmtId="0" xfId="0" applyAlignment="1" applyBorder="1" applyFill="1" applyFont="1">
      <alignment horizontal="center"/>
    </xf>
    <xf borderId="0" fillId="0" fontId="6" numFmtId="0" xfId="0" applyAlignment="1" applyFont="1">
      <alignment horizontal="center"/>
    </xf>
    <xf borderId="0" fillId="0" fontId="7" numFmtId="0" xfId="0" applyAlignment="1" applyFont="1">
      <alignment horizontal="center"/>
    </xf>
    <xf borderId="5" fillId="0" fontId="4" numFmtId="0" xfId="0" applyAlignment="1" applyBorder="1" applyFont="1">
      <alignment horizontal="center"/>
    </xf>
    <xf borderId="0" fillId="0" fontId="1" numFmtId="0" xfId="0" applyFont="1"/>
  </cellXfs>
  <cellStyles count="1">
    <cellStyle xfId="0" name="Normal" builtinId="0"/>
  </cellStyles>
  <dxfs count="0"/>
</styleSheet>
</file>

<file path=xl/_rels/comments1.xml.rels><?xml version="1.0" encoding="UTF-8" standalone="yes"?><Relationships xmlns="http://schemas.openxmlformats.org/package/2006/relationships"><Relationship Id="rId1" Type="http://customschemas.google.com/relationships/workbookmetadata" Target="commentsmeta0"/></Relationships>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17.29"/>
    <col customWidth="1" min="2" max="2" width="23.29"/>
    <col customWidth="1" min="3" max="3" width="37.57"/>
    <col customWidth="1" min="4" max="4" width="11.86"/>
    <col customWidth="1" min="5" max="5" width="10.71"/>
    <col customWidth="1" min="6" max="6" width="13.14"/>
    <col customWidth="1" min="7" max="7" width="19.0"/>
    <col customWidth="1" min="8" max="8" width="9.43"/>
    <col customWidth="1" min="9" max="9" width="8.86"/>
    <col customWidth="1" min="10" max="10" width="9.0"/>
    <col customWidth="1" min="11" max="11" width="8.71"/>
    <col customWidth="1" min="12" max="12" width="8.29"/>
    <col customWidth="1" min="13" max="13" width="8.86"/>
    <col customWidth="1" min="14" max="14" width="7.71"/>
    <col customWidth="1" min="15" max="15" width="7.86"/>
    <col customWidth="1" min="16" max="16" width="13.0"/>
    <col customWidth="1" min="17" max="17" width="16.86"/>
    <col customWidth="1" min="18" max="18" width="17.86"/>
    <col customWidth="1" min="19" max="19" width="19.43"/>
    <col customWidth="1" hidden="1" min="20" max="41" width="12.86"/>
  </cols>
  <sheetData>
    <row r="1" ht="24.75" customHeight="1">
      <c r="A1" s="1"/>
      <c r="B1" s="1"/>
      <c r="C1" s="1"/>
      <c r="D1" s="2" t="s">
        <v>0</v>
      </c>
      <c r="E1" s="3"/>
      <c r="F1" s="3"/>
      <c r="G1" s="4"/>
      <c r="H1" s="2" t="s">
        <v>1</v>
      </c>
      <c r="I1" s="3"/>
      <c r="J1" s="3"/>
      <c r="K1" s="3"/>
      <c r="L1" s="3"/>
      <c r="M1" s="3"/>
      <c r="N1" s="3"/>
      <c r="O1" s="4"/>
      <c r="P1" s="5"/>
      <c r="Q1" s="6"/>
      <c r="R1" s="6"/>
      <c r="S1" s="7"/>
      <c r="T1" s="1"/>
      <c r="U1" s="1"/>
      <c r="V1" s="1"/>
      <c r="W1" s="1"/>
      <c r="X1" s="1"/>
      <c r="Y1" s="1"/>
      <c r="Z1" s="1"/>
      <c r="AA1" s="1"/>
      <c r="AB1" s="1"/>
      <c r="AC1" s="1"/>
      <c r="AD1" s="1"/>
      <c r="AE1" s="1"/>
      <c r="AF1" s="1"/>
      <c r="AG1" s="1"/>
      <c r="AH1" s="1"/>
      <c r="AI1" s="1"/>
      <c r="AJ1" s="1"/>
      <c r="AK1" s="1"/>
      <c r="AL1" s="1"/>
      <c r="AM1" s="1"/>
      <c r="AN1" s="1"/>
      <c r="AO1" s="1"/>
    </row>
    <row r="2" ht="84.75" customHeight="1">
      <c r="A2" s="8" t="s">
        <v>2</v>
      </c>
      <c r="B2" s="8" t="s">
        <v>3</v>
      </c>
      <c r="C2" s="8" t="s">
        <v>4</v>
      </c>
      <c r="D2" s="9" t="s">
        <v>5</v>
      </c>
      <c r="E2" s="9" t="s">
        <v>6</v>
      </c>
      <c r="F2" s="9" t="s">
        <v>7</v>
      </c>
      <c r="G2" s="9" t="s">
        <v>8</v>
      </c>
      <c r="H2" s="9" t="s">
        <v>9</v>
      </c>
      <c r="I2" s="9" t="s">
        <v>10</v>
      </c>
      <c r="J2" s="9" t="s">
        <v>11</v>
      </c>
      <c r="K2" s="9" t="s">
        <v>12</v>
      </c>
      <c r="L2" s="9" t="s">
        <v>13</v>
      </c>
      <c r="M2" s="9" t="s">
        <v>14</v>
      </c>
      <c r="N2" s="9" t="s">
        <v>15</v>
      </c>
      <c r="O2" s="9" t="s">
        <v>16</v>
      </c>
      <c r="P2" s="10" t="s">
        <v>17</v>
      </c>
      <c r="Q2" s="11" t="s">
        <v>18</v>
      </c>
      <c r="R2" s="11" t="s">
        <v>19</v>
      </c>
      <c r="S2" s="12" t="s">
        <v>20</v>
      </c>
      <c r="T2" s="13" t="s">
        <v>21</v>
      </c>
      <c r="U2" s="13" t="s">
        <v>22</v>
      </c>
      <c r="V2" s="13" t="s">
        <v>23</v>
      </c>
      <c r="W2" s="13" t="s">
        <v>24</v>
      </c>
      <c r="X2" s="13" t="s">
        <v>25</v>
      </c>
      <c r="Y2" s="13" t="s">
        <v>26</v>
      </c>
      <c r="Z2" s="13" t="s">
        <v>5</v>
      </c>
      <c r="AA2" s="13" t="s">
        <v>6</v>
      </c>
      <c r="AB2" s="13" t="s">
        <v>27</v>
      </c>
      <c r="AC2" s="13" t="s">
        <v>28</v>
      </c>
      <c r="AD2" s="13" t="s">
        <v>29</v>
      </c>
      <c r="AE2" s="13" t="s">
        <v>30</v>
      </c>
      <c r="AF2" s="13" t="s">
        <v>31</v>
      </c>
      <c r="AG2" s="13" t="s">
        <v>32</v>
      </c>
      <c r="AH2" s="13" t="s">
        <v>33</v>
      </c>
      <c r="AI2" s="13" t="s">
        <v>34</v>
      </c>
      <c r="AJ2" s="13" t="s">
        <v>35</v>
      </c>
      <c r="AK2" s="13" t="s">
        <v>36</v>
      </c>
      <c r="AL2" s="13" t="s">
        <v>37</v>
      </c>
      <c r="AM2" s="13" t="s">
        <v>38</v>
      </c>
      <c r="AN2" s="13" t="s">
        <v>39</v>
      </c>
      <c r="AO2" s="13" t="s">
        <v>40</v>
      </c>
    </row>
    <row r="3" ht="51.75" customHeight="1">
      <c r="A3" s="13" t="s">
        <v>41</v>
      </c>
      <c r="B3" s="13" t="s">
        <v>42</v>
      </c>
      <c r="C3" s="13" t="s">
        <v>43</v>
      </c>
      <c r="D3" s="14">
        <v>4.0</v>
      </c>
      <c r="E3" s="14">
        <v>3.0</v>
      </c>
      <c r="F3" s="14">
        <v>2.0</v>
      </c>
      <c r="G3" s="14">
        <v>1.0</v>
      </c>
      <c r="H3" s="14">
        <v>200.0</v>
      </c>
      <c r="I3" s="14">
        <v>170.0</v>
      </c>
      <c r="J3" s="14">
        <v>150.0</v>
      </c>
      <c r="K3" s="14">
        <v>150.0</v>
      </c>
      <c r="L3" s="14">
        <v>100.0</v>
      </c>
      <c r="M3" s="14">
        <v>80.0</v>
      </c>
      <c r="N3" s="14">
        <v>0.0</v>
      </c>
      <c r="O3" s="14">
        <v>0.0</v>
      </c>
      <c r="P3" s="15">
        <f t="shared" ref="P3:P61" si="1">SUM(D3:O3)</f>
        <v>860</v>
      </c>
      <c r="Q3" s="16">
        <v>1.0</v>
      </c>
      <c r="R3" s="16">
        <v>2.0</v>
      </c>
      <c r="S3" s="17">
        <v>0.0</v>
      </c>
      <c r="T3" s="13" t="s">
        <v>44</v>
      </c>
      <c r="U3" s="13" t="s">
        <v>45</v>
      </c>
      <c r="V3" s="13">
        <v>8.5988981091E10</v>
      </c>
      <c r="W3" s="13" t="s">
        <v>46</v>
      </c>
      <c r="X3" s="13" t="s">
        <v>47</v>
      </c>
      <c r="Y3" s="13" t="s">
        <v>48</v>
      </c>
      <c r="Z3" s="13" t="s">
        <v>49</v>
      </c>
      <c r="AA3" s="13" t="s">
        <v>50</v>
      </c>
      <c r="AB3" s="13" t="s">
        <v>51</v>
      </c>
      <c r="AC3" s="13" t="s">
        <v>52</v>
      </c>
      <c r="AD3" s="13" t="s">
        <v>53</v>
      </c>
      <c r="AE3" s="13" t="s">
        <v>54</v>
      </c>
      <c r="AF3" s="13" t="s">
        <v>55</v>
      </c>
      <c r="AG3" s="13" t="s">
        <v>56</v>
      </c>
      <c r="AH3" s="13" t="s">
        <v>57</v>
      </c>
      <c r="AI3" s="13" t="s">
        <v>58</v>
      </c>
      <c r="AJ3" s="13" t="s">
        <v>59</v>
      </c>
      <c r="AK3" s="13" t="s">
        <v>60</v>
      </c>
      <c r="AL3" s="13" t="s">
        <v>61</v>
      </c>
      <c r="AM3" s="13" t="s">
        <v>62</v>
      </c>
      <c r="AN3" s="13" t="s">
        <v>63</v>
      </c>
      <c r="AO3" s="13" t="s">
        <v>64</v>
      </c>
    </row>
    <row r="4" ht="51.75" customHeight="1">
      <c r="A4" s="13" t="s">
        <v>65</v>
      </c>
      <c r="B4" s="13" t="s">
        <v>66</v>
      </c>
      <c r="C4" s="13" t="s">
        <v>67</v>
      </c>
      <c r="D4" s="14">
        <v>4.0</v>
      </c>
      <c r="E4" s="14">
        <v>3.0</v>
      </c>
      <c r="F4" s="14">
        <v>2.0</v>
      </c>
      <c r="G4" s="14">
        <v>1.0</v>
      </c>
      <c r="H4" s="14">
        <v>200.0</v>
      </c>
      <c r="I4" s="14">
        <v>130.0</v>
      </c>
      <c r="J4" s="14">
        <v>150.0</v>
      </c>
      <c r="K4" s="14">
        <v>150.0</v>
      </c>
      <c r="L4" s="14">
        <v>100.0</v>
      </c>
      <c r="M4" s="14">
        <v>80.0</v>
      </c>
      <c r="N4" s="14">
        <v>0.0</v>
      </c>
      <c r="O4" s="14">
        <v>20.0</v>
      </c>
      <c r="P4" s="15">
        <f t="shared" si="1"/>
        <v>840</v>
      </c>
      <c r="Q4" s="16">
        <v>3.0</v>
      </c>
      <c r="R4" s="16">
        <v>3.0</v>
      </c>
      <c r="S4" s="17">
        <v>0.0</v>
      </c>
      <c r="T4" s="13" t="s">
        <v>44</v>
      </c>
      <c r="U4" s="13" t="s">
        <v>45</v>
      </c>
      <c r="V4" s="13">
        <v>8.5986594138E10</v>
      </c>
      <c r="W4" s="13" t="s">
        <v>68</v>
      </c>
      <c r="X4" s="13" t="s">
        <v>69</v>
      </c>
      <c r="Y4" s="13" t="s">
        <v>48</v>
      </c>
      <c r="Z4" s="13" t="s">
        <v>70</v>
      </c>
      <c r="AA4" s="13" t="s">
        <v>71</v>
      </c>
      <c r="AB4" s="13" t="s">
        <v>72</v>
      </c>
      <c r="AC4" s="13" t="s">
        <v>73</v>
      </c>
      <c r="AD4" s="13" t="s">
        <v>74</v>
      </c>
      <c r="AE4" s="13" t="s">
        <v>54</v>
      </c>
      <c r="AF4" s="13" t="s">
        <v>75</v>
      </c>
      <c r="AG4" s="13" t="s">
        <v>56</v>
      </c>
      <c r="AH4" s="13" t="s">
        <v>57</v>
      </c>
      <c r="AI4" s="13" t="s">
        <v>76</v>
      </c>
      <c r="AJ4" s="13" t="s">
        <v>77</v>
      </c>
      <c r="AK4" s="13" t="s">
        <v>78</v>
      </c>
      <c r="AL4" s="13" t="s">
        <v>78</v>
      </c>
      <c r="AM4" s="13" t="s">
        <v>79</v>
      </c>
      <c r="AN4" s="13" t="s">
        <v>80</v>
      </c>
      <c r="AO4" s="13" t="s">
        <v>81</v>
      </c>
    </row>
    <row r="5" ht="51.75" customHeight="1">
      <c r="A5" s="13" t="s">
        <v>82</v>
      </c>
      <c r="B5" s="13" t="s">
        <v>83</v>
      </c>
      <c r="C5" s="13" t="s">
        <v>84</v>
      </c>
      <c r="D5" s="14">
        <v>4.0</v>
      </c>
      <c r="E5" s="14">
        <v>3.0</v>
      </c>
      <c r="F5" s="14">
        <v>2.0</v>
      </c>
      <c r="G5" s="14">
        <v>1.0</v>
      </c>
      <c r="H5" s="14">
        <v>200.0</v>
      </c>
      <c r="I5" s="14">
        <v>170.0</v>
      </c>
      <c r="J5" s="14">
        <v>75.0</v>
      </c>
      <c r="K5" s="14">
        <v>150.0</v>
      </c>
      <c r="L5" s="14">
        <v>100.0</v>
      </c>
      <c r="M5" s="14">
        <v>80.0</v>
      </c>
      <c r="N5" s="14">
        <v>0.0</v>
      </c>
      <c r="O5" s="14">
        <v>0.0</v>
      </c>
      <c r="P5" s="15">
        <f t="shared" si="1"/>
        <v>785</v>
      </c>
      <c r="Q5" s="16">
        <v>1.0</v>
      </c>
      <c r="R5" s="16">
        <v>1.0</v>
      </c>
      <c r="S5" s="17">
        <v>0.0</v>
      </c>
      <c r="T5" s="13" t="s">
        <v>44</v>
      </c>
      <c r="U5" s="13" t="s">
        <v>45</v>
      </c>
      <c r="V5" s="13" t="s">
        <v>85</v>
      </c>
      <c r="W5" s="13" t="s">
        <v>86</v>
      </c>
      <c r="X5" s="13" t="s">
        <v>69</v>
      </c>
      <c r="Y5" s="13" t="s">
        <v>48</v>
      </c>
      <c r="Z5" s="13" t="s">
        <v>87</v>
      </c>
      <c r="AA5" s="13" t="s">
        <v>88</v>
      </c>
      <c r="AB5" s="13" t="s">
        <v>89</v>
      </c>
      <c r="AC5" s="13" t="s">
        <v>90</v>
      </c>
      <c r="AD5" s="13" t="s">
        <v>91</v>
      </c>
      <c r="AE5" s="13" t="s">
        <v>54</v>
      </c>
      <c r="AF5" s="13" t="s">
        <v>55</v>
      </c>
      <c r="AG5" s="13" t="s">
        <v>92</v>
      </c>
      <c r="AH5" s="13" t="s">
        <v>57</v>
      </c>
      <c r="AI5" s="13" t="s">
        <v>93</v>
      </c>
      <c r="AJ5" s="13" t="s">
        <v>94</v>
      </c>
      <c r="AK5" s="13" t="s">
        <v>95</v>
      </c>
      <c r="AL5" s="13" t="s">
        <v>95</v>
      </c>
      <c r="AM5" s="13" t="s">
        <v>62</v>
      </c>
      <c r="AN5" s="13" t="s">
        <v>80</v>
      </c>
      <c r="AO5" s="13" t="s">
        <v>96</v>
      </c>
    </row>
    <row r="6" ht="51.75" customHeight="1">
      <c r="A6" s="13" t="s">
        <v>97</v>
      </c>
      <c r="B6" s="13" t="s">
        <v>98</v>
      </c>
      <c r="C6" s="13" t="s">
        <v>99</v>
      </c>
      <c r="D6" s="14">
        <v>4.0</v>
      </c>
      <c r="E6" s="14">
        <v>3.0</v>
      </c>
      <c r="F6" s="14">
        <v>2.0</v>
      </c>
      <c r="G6" s="14">
        <v>1.0</v>
      </c>
      <c r="H6" s="14">
        <v>200.0</v>
      </c>
      <c r="I6" s="14">
        <v>200.0</v>
      </c>
      <c r="J6" s="14">
        <v>150.0</v>
      </c>
      <c r="K6" s="14">
        <v>150.0</v>
      </c>
      <c r="L6" s="14">
        <v>100.0</v>
      </c>
      <c r="M6" s="14">
        <v>80.0</v>
      </c>
      <c r="N6" s="14">
        <v>0.0</v>
      </c>
      <c r="O6" s="14">
        <v>0.0</v>
      </c>
      <c r="P6" s="15">
        <f t="shared" si="1"/>
        <v>890</v>
      </c>
      <c r="Q6" s="16">
        <v>4.0</v>
      </c>
      <c r="R6" s="16">
        <v>0.0</v>
      </c>
      <c r="S6" s="17">
        <v>0.0</v>
      </c>
      <c r="T6" s="13" t="s">
        <v>44</v>
      </c>
      <c r="U6" s="13" t="s">
        <v>45</v>
      </c>
      <c r="V6" s="13" t="s">
        <v>100</v>
      </c>
      <c r="W6" s="13" t="s">
        <v>101</v>
      </c>
      <c r="X6" s="13" t="s">
        <v>69</v>
      </c>
      <c r="Y6" s="13" t="s">
        <v>48</v>
      </c>
      <c r="Z6" s="13" t="s">
        <v>102</v>
      </c>
      <c r="AA6" s="13" t="s">
        <v>103</v>
      </c>
      <c r="AB6" s="13" t="s">
        <v>104</v>
      </c>
      <c r="AC6" s="13" t="s">
        <v>105</v>
      </c>
      <c r="AD6" s="13" t="s">
        <v>106</v>
      </c>
      <c r="AE6" s="13" t="s">
        <v>54</v>
      </c>
      <c r="AF6" s="13" t="s">
        <v>107</v>
      </c>
      <c r="AG6" s="13" t="s">
        <v>92</v>
      </c>
      <c r="AH6" s="13" t="s">
        <v>57</v>
      </c>
      <c r="AI6" s="13" t="s">
        <v>108</v>
      </c>
      <c r="AJ6" s="13" t="s">
        <v>109</v>
      </c>
      <c r="AK6" s="13" t="s">
        <v>110</v>
      </c>
      <c r="AL6" s="13" t="s">
        <v>110</v>
      </c>
      <c r="AM6" s="13" t="s">
        <v>62</v>
      </c>
      <c r="AN6" s="13" t="s">
        <v>111</v>
      </c>
      <c r="AO6" s="13" t="s">
        <v>112</v>
      </c>
    </row>
    <row r="7" ht="51.75" customHeight="1">
      <c r="A7" s="13" t="s">
        <v>113</v>
      </c>
      <c r="B7" s="13" t="s">
        <v>114</v>
      </c>
      <c r="C7" s="13" t="s">
        <v>115</v>
      </c>
      <c r="D7" s="14">
        <v>4.0</v>
      </c>
      <c r="E7" s="14">
        <v>2.6</v>
      </c>
      <c r="F7" s="14">
        <v>1.8</v>
      </c>
      <c r="G7" s="14">
        <v>1.0</v>
      </c>
      <c r="H7" s="14">
        <v>200.0</v>
      </c>
      <c r="I7" s="14">
        <v>150.0</v>
      </c>
      <c r="J7" s="14">
        <v>150.0</v>
      </c>
      <c r="K7" s="14">
        <v>150.0</v>
      </c>
      <c r="L7" s="14">
        <v>60.0</v>
      </c>
      <c r="M7" s="14">
        <v>80.0</v>
      </c>
      <c r="N7" s="14">
        <v>0.0</v>
      </c>
      <c r="O7" s="14">
        <v>0.0</v>
      </c>
      <c r="P7" s="15">
        <f t="shared" si="1"/>
        <v>799.4</v>
      </c>
      <c r="Q7" s="16">
        <v>1.0</v>
      </c>
      <c r="R7" s="16">
        <v>1.0</v>
      </c>
      <c r="S7" s="17">
        <v>0.0</v>
      </c>
      <c r="T7" s="13" t="s">
        <v>44</v>
      </c>
      <c r="U7" s="13" t="s">
        <v>45</v>
      </c>
      <c r="V7" s="13">
        <v>8.5999702323E10</v>
      </c>
      <c r="W7" s="13" t="s">
        <v>116</v>
      </c>
      <c r="X7" s="13" t="s">
        <v>117</v>
      </c>
      <c r="Y7" s="13" t="s">
        <v>48</v>
      </c>
      <c r="Z7" s="13" t="s">
        <v>118</v>
      </c>
      <c r="AA7" s="13" t="s">
        <v>119</v>
      </c>
      <c r="AB7" s="13" t="s">
        <v>120</v>
      </c>
      <c r="AC7" s="13" t="s">
        <v>121</v>
      </c>
      <c r="AD7" s="13" t="s">
        <v>122</v>
      </c>
      <c r="AE7" s="13" t="s">
        <v>54</v>
      </c>
      <c r="AF7" s="13" t="s">
        <v>75</v>
      </c>
      <c r="AG7" s="13" t="s">
        <v>123</v>
      </c>
      <c r="AH7" s="13" t="s">
        <v>57</v>
      </c>
      <c r="AI7" s="13" t="s">
        <v>58</v>
      </c>
      <c r="AJ7" s="13" t="s">
        <v>124</v>
      </c>
      <c r="AK7" s="13" t="s">
        <v>125</v>
      </c>
      <c r="AL7" s="13" t="s">
        <v>125</v>
      </c>
      <c r="AM7" s="13" t="s">
        <v>62</v>
      </c>
      <c r="AN7" s="13" t="s">
        <v>63</v>
      </c>
      <c r="AO7" s="13" t="s">
        <v>126</v>
      </c>
    </row>
    <row r="8" ht="51.75" customHeight="1">
      <c r="A8" s="13" t="s">
        <v>127</v>
      </c>
      <c r="B8" s="13" t="s">
        <v>128</v>
      </c>
      <c r="C8" s="13" t="s">
        <v>129</v>
      </c>
      <c r="D8" s="14">
        <v>4.0</v>
      </c>
      <c r="E8" s="14">
        <v>3.0</v>
      </c>
      <c r="F8" s="14">
        <v>2.0</v>
      </c>
      <c r="G8" s="14">
        <v>1.0</v>
      </c>
      <c r="H8" s="14">
        <v>200.0</v>
      </c>
      <c r="I8" s="14">
        <v>200.0</v>
      </c>
      <c r="J8" s="14">
        <v>150.0</v>
      </c>
      <c r="K8" s="14">
        <v>150.0</v>
      </c>
      <c r="L8" s="14">
        <v>100.0</v>
      </c>
      <c r="M8" s="14">
        <v>80.0</v>
      </c>
      <c r="N8" s="14">
        <v>0.0</v>
      </c>
      <c r="O8" s="14">
        <v>20.0</v>
      </c>
      <c r="P8" s="15">
        <f t="shared" si="1"/>
        <v>910</v>
      </c>
      <c r="Q8" s="16">
        <v>2.0</v>
      </c>
      <c r="R8" s="16">
        <v>1.0</v>
      </c>
      <c r="S8" s="17">
        <v>0.0</v>
      </c>
      <c r="T8" s="13" t="s">
        <v>44</v>
      </c>
      <c r="U8" s="13" t="s">
        <v>45</v>
      </c>
      <c r="V8" s="13" t="s">
        <v>130</v>
      </c>
      <c r="W8" s="13" t="s">
        <v>131</v>
      </c>
      <c r="X8" s="13" t="s">
        <v>69</v>
      </c>
      <c r="Y8" s="13" t="s">
        <v>48</v>
      </c>
      <c r="Z8" s="13" t="s">
        <v>132</v>
      </c>
      <c r="AA8" s="13" t="s">
        <v>133</v>
      </c>
      <c r="AB8" s="13" t="s">
        <v>134</v>
      </c>
      <c r="AC8" s="13" t="s">
        <v>135</v>
      </c>
      <c r="AD8" s="13" t="s">
        <v>136</v>
      </c>
      <c r="AE8" s="13" t="s">
        <v>54</v>
      </c>
      <c r="AF8" s="13" t="s">
        <v>55</v>
      </c>
      <c r="AG8" s="13" t="s">
        <v>56</v>
      </c>
      <c r="AH8" s="13" t="s">
        <v>57</v>
      </c>
      <c r="AI8" s="13" t="s">
        <v>76</v>
      </c>
      <c r="AJ8" s="13" t="s">
        <v>137</v>
      </c>
      <c r="AK8" s="13" t="s">
        <v>110</v>
      </c>
      <c r="AL8" s="13" t="s">
        <v>110</v>
      </c>
      <c r="AM8" s="13" t="s">
        <v>79</v>
      </c>
      <c r="AN8" s="13" t="s">
        <v>111</v>
      </c>
      <c r="AO8" s="13" t="s">
        <v>138</v>
      </c>
    </row>
    <row r="9" ht="51.75" customHeight="1">
      <c r="A9" s="13" t="s">
        <v>139</v>
      </c>
      <c r="B9" s="13" t="s">
        <v>140</v>
      </c>
      <c r="C9" s="13" t="s">
        <v>141</v>
      </c>
      <c r="D9" s="14">
        <v>4.0</v>
      </c>
      <c r="E9" s="14">
        <v>3.0</v>
      </c>
      <c r="F9" s="14">
        <v>2.0</v>
      </c>
      <c r="G9" s="14">
        <v>1.0</v>
      </c>
      <c r="H9" s="14">
        <v>200.0</v>
      </c>
      <c r="I9" s="14">
        <v>170.0</v>
      </c>
      <c r="J9" s="14">
        <v>150.0</v>
      </c>
      <c r="K9" s="14">
        <v>150.0</v>
      </c>
      <c r="L9" s="14">
        <v>100.0</v>
      </c>
      <c r="M9" s="14">
        <v>80.0</v>
      </c>
      <c r="N9" s="14">
        <v>0.0</v>
      </c>
      <c r="O9" s="14">
        <v>20.0</v>
      </c>
      <c r="P9" s="15">
        <f t="shared" si="1"/>
        <v>880</v>
      </c>
      <c r="Q9" s="16">
        <v>1.0</v>
      </c>
      <c r="R9" s="16">
        <v>1.0</v>
      </c>
      <c r="S9" s="17">
        <v>0.0</v>
      </c>
      <c r="T9" s="13" t="s">
        <v>44</v>
      </c>
      <c r="U9" s="13" t="s">
        <v>45</v>
      </c>
      <c r="V9" s="13">
        <v>8.5988880071E10</v>
      </c>
      <c r="W9" s="13" t="s">
        <v>142</v>
      </c>
      <c r="X9" s="13" t="s">
        <v>143</v>
      </c>
      <c r="Y9" s="13" t="s">
        <v>48</v>
      </c>
      <c r="Z9" s="13" t="s">
        <v>144</v>
      </c>
      <c r="AA9" s="13" t="s">
        <v>145</v>
      </c>
      <c r="AB9" s="13" t="s">
        <v>146</v>
      </c>
      <c r="AC9" s="13" t="s">
        <v>147</v>
      </c>
      <c r="AD9" s="13" t="s">
        <v>148</v>
      </c>
      <c r="AE9" s="13" t="s">
        <v>54</v>
      </c>
      <c r="AF9" s="13" t="s">
        <v>55</v>
      </c>
      <c r="AG9" s="13" t="s">
        <v>56</v>
      </c>
      <c r="AH9" s="13" t="s">
        <v>57</v>
      </c>
      <c r="AI9" s="13" t="s">
        <v>58</v>
      </c>
      <c r="AJ9" s="13" t="s">
        <v>149</v>
      </c>
      <c r="AK9" s="13" t="s">
        <v>150</v>
      </c>
      <c r="AL9" s="13" t="s">
        <v>150</v>
      </c>
      <c r="AM9" s="13" t="s">
        <v>79</v>
      </c>
      <c r="AN9" s="13" t="s">
        <v>63</v>
      </c>
      <c r="AO9" s="13" t="s">
        <v>151</v>
      </c>
    </row>
    <row r="10" ht="51.75" customHeight="1">
      <c r="A10" s="13" t="s">
        <v>152</v>
      </c>
      <c r="B10" s="13" t="s">
        <v>153</v>
      </c>
      <c r="C10" s="13" t="s">
        <v>154</v>
      </c>
      <c r="D10" s="14">
        <v>3.5</v>
      </c>
      <c r="E10" s="14">
        <v>3.0</v>
      </c>
      <c r="F10" s="14">
        <v>2.0</v>
      </c>
      <c r="G10" s="14">
        <v>1.0</v>
      </c>
      <c r="H10" s="14">
        <v>200.0</v>
      </c>
      <c r="I10" s="14">
        <v>200.0</v>
      </c>
      <c r="J10" s="14">
        <v>150.0</v>
      </c>
      <c r="K10" s="14">
        <v>150.0</v>
      </c>
      <c r="L10" s="14">
        <v>100.0</v>
      </c>
      <c r="M10" s="14">
        <v>80.0</v>
      </c>
      <c r="N10" s="14">
        <v>0.0</v>
      </c>
      <c r="O10" s="14">
        <v>0.0</v>
      </c>
      <c r="P10" s="15">
        <f t="shared" si="1"/>
        <v>889.5</v>
      </c>
      <c r="Q10" s="16">
        <v>2.0</v>
      </c>
      <c r="R10" s="16">
        <v>0.0</v>
      </c>
      <c r="S10" s="17">
        <v>0.0</v>
      </c>
      <c r="T10" s="13" t="s">
        <v>44</v>
      </c>
      <c r="U10" s="13" t="s">
        <v>45</v>
      </c>
      <c r="V10" s="13">
        <v>9.9775914E8</v>
      </c>
      <c r="W10" s="13" t="s">
        <v>155</v>
      </c>
      <c r="X10" s="13" t="s">
        <v>156</v>
      </c>
      <c r="Y10" s="13" t="s">
        <v>48</v>
      </c>
      <c r="Z10" s="13" t="s">
        <v>157</v>
      </c>
      <c r="AA10" s="13" t="s">
        <v>158</v>
      </c>
      <c r="AB10" s="13" t="s">
        <v>159</v>
      </c>
      <c r="AC10" s="13" t="s">
        <v>160</v>
      </c>
      <c r="AD10" s="13" t="s">
        <v>161</v>
      </c>
      <c r="AE10" s="13" t="s">
        <v>54</v>
      </c>
      <c r="AF10" s="13" t="s">
        <v>107</v>
      </c>
      <c r="AG10" s="13" t="s">
        <v>56</v>
      </c>
      <c r="AH10" s="13" t="s">
        <v>57</v>
      </c>
      <c r="AI10" s="13" t="s">
        <v>76</v>
      </c>
      <c r="AJ10" s="13" t="s">
        <v>162</v>
      </c>
      <c r="AK10" s="13" t="s">
        <v>162</v>
      </c>
      <c r="AL10" s="13" t="s">
        <v>162</v>
      </c>
      <c r="AM10" s="13" t="s">
        <v>62</v>
      </c>
      <c r="AN10" s="13" t="s">
        <v>80</v>
      </c>
      <c r="AO10" s="13" t="s">
        <v>163</v>
      </c>
    </row>
    <row r="11" ht="51.75" customHeight="1">
      <c r="A11" s="13" t="s">
        <v>164</v>
      </c>
      <c r="B11" s="13" t="s">
        <v>165</v>
      </c>
      <c r="C11" s="13" t="s">
        <v>166</v>
      </c>
      <c r="D11" s="14">
        <v>4.0</v>
      </c>
      <c r="E11" s="14">
        <v>3.0</v>
      </c>
      <c r="F11" s="14">
        <v>2.0</v>
      </c>
      <c r="G11" s="14">
        <v>1.0</v>
      </c>
      <c r="H11" s="14">
        <v>200.0</v>
      </c>
      <c r="I11" s="14">
        <v>200.0</v>
      </c>
      <c r="J11" s="14">
        <v>150.0</v>
      </c>
      <c r="K11" s="14">
        <v>100.0</v>
      </c>
      <c r="L11" s="14">
        <v>100.0</v>
      </c>
      <c r="M11" s="14">
        <v>80.0</v>
      </c>
      <c r="N11" s="14">
        <v>0.0</v>
      </c>
      <c r="O11" s="14">
        <v>20.0</v>
      </c>
      <c r="P11" s="15">
        <f t="shared" si="1"/>
        <v>860</v>
      </c>
      <c r="Q11" s="16">
        <v>2.0</v>
      </c>
      <c r="R11" s="16">
        <v>1.0</v>
      </c>
      <c r="S11" s="17">
        <v>0.0</v>
      </c>
      <c r="T11" s="13" t="s">
        <v>44</v>
      </c>
      <c r="U11" s="13" t="s">
        <v>45</v>
      </c>
      <c r="V11" s="13" t="s">
        <v>167</v>
      </c>
      <c r="W11" s="13" t="s">
        <v>168</v>
      </c>
      <c r="X11" s="13" t="s">
        <v>69</v>
      </c>
      <c r="Y11" s="13" t="s">
        <v>48</v>
      </c>
      <c r="Z11" s="13" t="s">
        <v>169</v>
      </c>
      <c r="AA11" s="13" t="s">
        <v>170</v>
      </c>
      <c r="AB11" s="13" t="s">
        <v>171</v>
      </c>
      <c r="AC11" s="13" t="s">
        <v>172</v>
      </c>
      <c r="AD11" s="13" t="s">
        <v>173</v>
      </c>
      <c r="AE11" s="13" t="s">
        <v>54</v>
      </c>
      <c r="AF11" s="13" t="s">
        <v>107</v>
      </c>
      <c r="AG11" s="13" t="s">
        <v>56</v>
      </c>
      <c r="AH11" s="13" t="s">
        <v>57</v>
      </c>
      <c r="AI11" s="13" t="s">
        <v>76</v>
      </c>
      <c r="AJ11" s="13" t="s">
        <v>174</v>
      </c>
      <c r="AK11" s="13" t="s">
        <v>175</v>
      </c>
      <c r="AL11" s="13" t="s">
        <v>175</v>
      </c>
      <c r="AM11" s="13" t="s">
        <v>79</v>
      </c>
      <c r="AN11" s="13" t="s">
        <v>80</v>
      </c>
      <c r="AO11" s="13" t="s">
        <v>176</v>
      </c>
    </row>
    <row r="12" ht="51.75" customHeight="1">
      <c r="A12" s="13" t="s">
        <v>177</v>
      </c>
      <c r="B12" s="13" t="s">
        <v>178</v>
      </c>
      <c r="C12" s="13" t="s">
        <v>179</v>
      </c>
      <c r="D12" s="14">
        <v>4.0</v>
      </c>
      <c r="E12" s="14">
        <v>3.0</v>
      </c>
      <c r="F12" s="14">
        <v>2.0</v>
      </c>
      <c r="G12" s="14">
        <v>1.0</v>
      </c>
      <c r="H12" s="14">
        <v>60.0</v>
      </c>
      <c r="I12" s="14">
        <v>140.0</v>
      </c>
      <c r="J12" s="14">
        <v>150.0</v>
      </c>
      <c r="K12" s="14">
        <v>100.0</v>
      </c>
      <c r="L12" s="14">
        <v>100.0</v>
      </c>
      <c r="M12" s="14">
        <v>80.0</v>
      </c>
      <c r="N12" s="14">
        <v>0.0</v>
      </c>
      <c r="O12" s="14">
        <v>0.0</v>
      </c>
      <c r="P12" s="15">
        <f t="shared" si="1"/>
        <v>640</v>
      </c>
      <c r="Q12" s="16">
        <v>1.0</v>
      </c>
      <c r="R12" s="16">
        <v>0.0</v>
      </c>
      <c r="S12" s="17">
        <v>0.0</v>
      </c>
      <c r="T12" s="13" t="s">
        <v>44</v>
      </c>
      <c r="U12" s="13" t="s">
        <v>45</v>
      </c>
      <c r="V12" s="13" t="s">
        <v>180</v>
      </c>
      <c r="W12" s="13" t="s">
        <v>181</v>
      </c>
      <c r="X12" s="13" t="s">
        <v>182</v>
      </c>
      <c r="Y12" s="13" t="s">
        <v>48</v>
      </c>
      <c r="Z12" s="13" t="s">
        <v>183</v>
      </c>
      <c r="AA12" s="13" t="s">
        <v>184</v>
      </c>
      <c r="AB12" s="13" t="s">
        <v>185</v>
      </c>
      <c r="AC12" s="13" t="s">
        <v>186</v>
      </c>
      <c r="AD12" s="13" t="s">
        <v>187</v>
      </c>
      <c r="AE12" s="13" t="s">
        <v>188</v>
      </c>
      <c r="AF12" s="13" t="s">
        <v>75</v>
      </c>
      <c r="AG12" s="13" t="s">
        <v>56</v>
      </c>
      <c r="AH12" s="13" t="s">
        <v>57</v>
      </c>
      <c r="AI12" s="13" t="s">
        <v>93</v>
      </c>
      <c r="AJ12" s="13" t="s">
        <v>189</v>
      </c>
      <c r="AK12" s="13"/>
      <c r="AL12" s="13"/>
      <c r="AM12" s="13" t="s">
        <v>62</v>
      </c>
      <c r="AN12" s="13" t="s">
        <v>80</v>
      </c>
      <c r="AO12" s="13" t="s">
        <v>190</v>
      </c>
    </row>
    <row r="13" ht="51.75" customHeight="1">
      <c r="A13" s="13" t="s">
        <v>191</v>
      </c>
      <c r="B13" s="13" t="s">
        <v>192</v>
      </c>
      <c r="C13" s="13" t="s">
        <v>193</v>
      </c>
      <c r="D13" s="14">
        <v>3.5</v>
      </c>
      <c r="E13" s="14">
        <v>3.0</v>
      </c>
      <c r="F13" s="14">
        <v>2.0</v>
      </c>
      <c r="G13" s="14">
        <v>1.0</v>
      </c>
      <c r="H13" s="14">
        <v>200.0</v>
      </c>
      <c r="I13" s="14">
        <v>110.0</v>
      </c>
      <c r="J13" s="14">
        <v>75.0</v>
      </c>
      <c r="K13" s="14">
        <v>100.0</v>
      </c>
      <c r="L13" s="14">
        <v>100.0</v>
      </c>
      <c r="M13" s="14">
        <v>80.0</v>
      </c>
      <c r="N13" s="14">
        <v>0.0</v>
      </c>
      <c r="O13" s="14">
        <v>0.0</v>
      </c>
      <c r="P13" s="15">
        <f t="shared" si="1"/>
        <v>674.5</v>
      </c>
      <c r="Q13" s="16">
        <v>1.0</v>
      </c>
      <c r="R13" s="16">
        <v>1.0</v>
      </c>
      <c r="S13" s="17">
        <v>0.0</v>
      </c>
      <c r="T13" s="13" t="s">
        <v>44</v>
      </c>
      <c r="U13" s="13" t="s">
        <v>45</v>
      </c>
      <c r="V13" s="13">
        <v>8.5986586216E10</v>
      </c>
      <c r="W13" s="13" t="s">
        <v>194</v>
      </c>
      <c r="X13" s="13" t="s">
        <v>47</v>
      </c>
      <c r="Y13" s="13" t="s">
        <v>48</v>
      </c>
      <c r="Z13" s="13" t="s">
        <v>195</v>
      </c>
      <c r="AA13" s="13" t="s">
        <v>196</v>
      </c>
      <c r="AB13" s="13" t="s">
        <v>197</v>
      </c>
      <c r="AC13" s="13" t="s">
        <v>198</v>
      </c>
      <c r="AD13" s="13" t="s">
        <v>199</v>
      </c>
      <c r="AE13" s="13" t="s">
        <v>54</v>
      </c>
      <c r="AF13" s="13" t="s">
        <v>200</v>
      </c>
      <c r="AG13" s="13" t="s">
        <v>92</v>
      </c>
      <c r="AH13" s="13" t="s">
        <v>57</v>
      </c>
      <c r="AI13" s="13" t="s">
        <v>93</v>
      </c>
      <c r="AJ13" s="13" t="s">
        <v>201</v>
      </c>
      <c r="AK13" s="13" t="s">
        <v>125</v>
      </c>
      <c r="AL13" s="13" t="s">
        <v>202</v>
      </c>
      <c r="AM13" s="13" t="s">
        <v>79</v>
      </c>
      <c r="AN13" s="13" t="s">
        <v>80</v>
      </c>
      <c r="AO13" s="13" t="s">
        <v>203</v>
      </c>
    </row>
    <row r="14" ht="51.75" customHeight="1">
      <c r="A14" s="13" t="s">
        <v>204</v>
      </c>
      <c r="B14" s="13" t="s">
        <v>205</v>
      </c>
      <c r="C14" s="13" t="s">
        <v>206</v>
      </c>
      <c r="D14" s="14">
        <v>4.0</v>
      </c>
      <c r="E14" s="14">
        <v>3.0</v>
      </c>
      <c r="F14" s="14">
        <v>2.0</v>
      </c>
      <c r="G14" s="14">
        <v>1.0</v>
      </c>
      <c r="H14" s="14">
        <v>60.0</v>
      </c>
      <c r="I14" s="14">
        <v>200.0</v>
      </c>
      <c r="J14" s="14">
        <v>150.0</v>
      </c>
      <c r="K14" s="14">
        <v>100.0</v>
      </c>
      <c r="L14" s="14">
        <v>100.0</v>
      </c>
      <c r="M14" s="14">
        <v>80.0</v>
      </c>
      <c r="N14" s="14">
        <v>0.0</v>
      </c>
      <c r="O14" s="14">
        <v>0.0</v>
      </c>
      <c r="P14" s="15">
        <f t="shared" si="1"/>
        <v>700</v>
      </c>
      <c r="Q14" s="16">
        <v>1.0</v>
      </c>
      <c r="R14" s="16">
        <v>0.0</v>
      </c>
      <c r="S14" s="17">
        <v>0.0</v>
      </c>
      <c r="T14" s="13" t="s">
        <v>44</v>
      </c>
      <c r="U14" s="13" t="s">
        <v>45</v>
      </c>
      <c r="V14" s="13">
        <v>8.5988608177E10</v>
      </c>
      <c r="W14" s="13" t="s">
        <v>207</v>
      </c>
      <c r="X14" s="13" t="s">
        <v>182</v>
      </c>
      <c r="Y14" s="13" t="s">
        <v>48</v>
      </c>
      <c r="Z14" s="13" t="s">
        <v>208</v>
      </c>
      <c r="AA14" s="13" t="s">
        <v>209</v>
      </c>
      <c r="AB14" s="13" t="s">
        <v>210</v>
      </c>
      <c r="AC14" s="13" t="s">
        <v>211</v>
      </c>
      <c r="AD14" s="13" t="s">
        <v>212</v>
      </c>
      <c r="AE14" s="13" t="s">
        <v>188</v>
      </c>
      <c r="AF14" s="13" t="s">
        <v>107</v>
      </c>
      <c r="AG14" s="13" t="s">
        <v>56</v>
      </c>
      <c r="AH14" s="13" t="s">
        <v>57</v>
      </c>
      <c r="AI14" s="13" t="s">
        <v>76</v>
      </c>
      <c r="AJ14" s="13" t="s">
        <v>213</v>
      </c>
      <c r="AK14" s="13"/>
      <c r="AL14" s="13"/>
      <c r="AM14" s="13" t="s">
        <v>79</v>
      </c>
      <c r="AN14" s="13" t="s">
        <v>214</v>
      </c>
      <c r="AO14" s="13" t="s">
        <v>215</v>
      </c>
    </row>
    <row r="15" ht="51.75" customHeight="1">
      <c r="A15" s="13" t="s">
        <v>216</v>
      </c>
      <c r="B15" s="13" t="s">
        <v>217</v>
      </c>
      <c r="C15" s="13" t="s">
        <v>218</v>
      </c>
      <c r="D15" s="14">
        <v>4.0</v>
      </c>
      <c r="E15" s="14">
        <v>2.5</v>
      </c>
      <c r="F15" s="14">
        <v>2.0</v>
      </c>
      <c r="G15" s="14">
        <v>1.0</v>
      </c>
      <c r="H15" s="14">
        <v>200.0</v>
      </c>
      <c r="I15" s="14">
        <v>80.0</v>
      </c>
      <c r="J15" s="14">
        <v>150.0</v>
      </c>
      <c r="K15" s="14">
        <v>100.0</v>
      </c>
      <c r="L15" s="14">
        <v>100.0</v>
      </c>
      <c r="M15" s="14">
        <v>80.0</v>
      </c>
      <c r="N15" s="14">
        <v>0.0</v>
      </c>
      <c r="O15" s="14">
        <v>20.0</v>
      </c>
      <c r="P15" s="15">
        <f t="shared" si="1"/>
        <v>739.5</v>
      </c>
      <c r="Q15" s="16">
        <v>1.0</v>
      </c>
      <c r="R15" s="16">
        <v>0.0</v>
      </c>
      <c r="S15" s="17">
        <v>0.0</v>
      </c>
      <c r="T15" s="13" t="s">
        <v>44</v>
      </c>
      <c r="U15" s="13" t="s">
        <v>45</v>
      </c>
      <c r="V15" s="13">
        <v>8.5987404938E10</v>
      </c>
      <c r="W15" s="13" t="s">
        <v>219</v>
      </c>
      <c r="X15" s="13" t="s">
        <v>47</v>
      </c>
      <c r="Y15" s="13" t="s">
        <v>48</v>
      </c>
      <c r="Z15" s="13" t="s">
        <v>220</v>
      </c>
      <c r="AA15" s="13" t="s">
        <v>221</v>
      </c>
      <c r="AB15" s="13" t="s">
        <v>222</v>
      </c>
      <c r="AC15" s="13" t="s">
        <v>223</v>
      </c>
      <c r="AD15" s="13" t="s">
        <v>224</v>
      </c>
      <c r="AE15" s="13" t="s">
        <v>54</v>
      </c>
      <c r="AF15" s="13" t="s">
        <v>225</v>
      </c>
      <c r="AG15" s="13" t="s">
        <v>56</v>
      </c>
      <c r="AH15" s="13" t="s">
        <v>57</v>
      </c>
      <c r="AI15" s="13" t="s">
        <v>58</v>
      </c>
      <c r="AJ15" s="13" t="s">
        <v>226</v>
      </c>
      <c r="AK15" s="13" t="s">
        <v>78</v>
      </c>
      <c r="AL15" s="13" t="s">
        <v>78</v>
      </c>
      <c r="AM15" s="13" t="s">
        <v>79</v>
      </c>
      <c r="AN15" s="13" t="s">
        <v>80</v>
      </c>
      <c r="AO15" s="13" t="s">
        <v>227</v>
      </c>
    </row>
    <row r="16" ht="51.75" customHeight="1">
      <c r="A16" s="13" t="s">
        <v>228</v>
      </c>
      <c r="B16" s="13" t="s">
        <v>229</v>
      </c>
      <c r="C16" s="13" t="s">
        <v>230</v>
      </c>
      <c r="D16" s="14">
        <v>4.0</v>
      </c>
      <c r="E16" s="14">
        <v>3.0</v>
      </c>
      <c r="F16" s="14">
        <v>2.0</v>
      </c>
      <c r="G16" s="14">
        <v>1.0</v>
      </c>
      <c r="H16" s="14">
        <v>200.0</v>
      </c>
      <c r="I16" s="14">
        <v>200.0</v>
      </c>
      <c r="J16" s="14">
        <v>150.0</v>
      </c>
      <c r="K16" s="14">
        <v>100.0</v>
      </c>
      <c r="L16" s="14">
        <v>100.0</v>
      </c>
      <c r="M16" s="14">
        <v>80.0</v>
      </c>
      <c r="N16" s="14">
        <v>0.0</v>
      </c>
      <c r="O16" s="14">
        <v>20.0</v>
      </c>
      <c r="P16" s="15">
        <f t="shared" si="1"/>
        <v>860</v>
      </c>
      <c r="Q16" s="16">
        <v>2.0</v>
      </c>
      <c r="R16" s="16">
        <v>0.0</v>
      </c>
      <c r="S16" s="17">
        <v>0.0</v>
      </c>
      <c r="T16" s="13" t="s">
        <v>44</v>
      </c>
      <c r="U16" s="13" t="s">
        <v>45</v>
      </c>
      <c r="V16" s="13" t="s">
        <v>231</v>
      </c>
      <c r="W16" s="13" t="s">
        <v>232</v>
      </c>
      <c r="X16" s="13" t="s">
        <v>182</v>
      </c>
      <c r="Y16" s="13" t="s">
        <v>48</v>
      </c>
      <c r="Z16" s="13" t="s">
        <v>233</v>
      </c>
      <c r="AA16" s="13" t="s">
        <v>234</v>
      </c>
      <c r="AB16" s="13" t="s">
        <v>235</v>
      </c>
      <c r="AC16" s="13" t="s">
        <v>236</v>
      </c>
      <c r="AD16" s="13" t="s">
        <v>237</v>
      </c>
      <c r="AE16" s="13" t="s">
        <v>54</v>
      </c>
      <c r="AF16" s="13" t="s">
        <v>107</v>
      </c>
      <c r="AG16" s="13" t="s">
        <v>56</v>
      </c>
      <c r="AH16" s="13" t="s">
        <v>57</v>
      </c>
      <c r="AI16" s="13" t="s">
        <v>238</v>
      </c>
      <c r="AJ16" s="13" t="s">
        <v>239</v>
      </c>
      <c r="AK16" s="13" t="s">
        <v>78</v>
      </c>
      <c r="AL16" s="13" t="s">
        <v>78</v>
      </c>
      <c r="AM16" s="13" t="s">
        <v>79</v>
      </c>
      <c r="AN16" s="13" t="s">
        <v>80</v>
      </c>
      <c r="AO16" s="13" t="s">
        <v>240</v>
      </c>
    </row>
    <row r="17" ht="51.75" customHeight="1">
      <c r="A17" s="13" t="s">
        <v>241</v>
      </c>
      <c r="B17" s="13" t="s">
        <v>242</v>
      </c>
      <c r="C17" s="13" t="s">
        <v>243</v>
      </c>
      <c r="D17" s="14">
        <v>4.0</v>
      </c>
      <c r="E17" s="14">
        <v>3.0</v>
      </c>
      <c r="F17" s="14">
        <v>2.0</v>
      </c>
      <c r="G17" s="14">
        <v>1.0</v>
      </c>
      <c r="H17" s="14">
        <v>60.0</v>
      </c>
      <c r="I17" s="14">
        <v>200.0</v>
      </c>
      <c r="J17" s="14">
        <v>150.0</v>
      </c>
      <c r="K17" s="14">
        <v>100.0</v>
      </c>
      <c r="L17" s="14">
        <v>100.0</v>
      </c>
      <c r="M17" s="14">
        <v>80.0</v>
      </c>
      <c r="N17" s="14">
        <v>0.0</v>
      </c>
      <c r="O17" s="14">
        <v>20.0</v>
      </c>
      <c r="P17" s="15">
        <f t="shared" si="1"/>
        <v>720</v>
      </c>
      <c r="Q17" s="16">
        <v>2.0</v>
      </c>
      <c r="R17" s="16">
        <v>0.0</v>
      </c>
      <c r="S17" s="17">
        <v>0.0</v>
      </c>
      <c r="T17" s="13" t="s">
        <v>44</v>
      </c>
      <c r="U17" s="13" t="s">
        <v>45</v>
      </c>
      <c r="V17" s="13" t="s">
        <v>244</v>
      </c>
      <c r="W17" s="13" t="s">
        <v>245</v>
      </c>
      <c r="X17" s="13" t="s">
        <v>69</v>
      </c>
      <c r="Y17" s="13" t="s">
        <v>48</v>
      </c>
      <c r="Z17" s="13" t="s">
        <v>246</v>
      </c>
      <c r="AA17" s="13" t="s">
        <v>247</v>
      </c>
      <c r="AB17" s="13" t="s">
        <v>248</v>
      </c>
      <c r="AC17" s="13" t="s">
        <v>249</v>
      </c>
      <c r="AD17" s="13" t="s">
        <v>250</v>
      </c>
      <c r="AE17" s="13" t="s">
        <v>188</v>
      </c>
      <c r="AF17" s="13" t="s">
        <v>107</v>
      </c>
      <c r="AG17" s="13" t="s">
        <v>56</v>
      </c>
      <c r="AH17" s="13" t="s">
        <v>57</v>
      </c>
      <c r="AI17" s="13" t="s">
        <v>238</v>
      </c>
      <c r="AJ17" s="13" t="s">
        <v>251</v>
      </c>
      <c r="AK17" s="13"/>
      <c r="AL17" s="13"/>
      <c r="AM17" s="13" t="s">
        <v>79</v>
      </c>
      <c r="AN17" s="13" t="s">
        <v>80</v>
      </c>
      <c r="AO17" s="13" t="s">
        <v>252</v>
      </c>
    </row>
    <row r="18" ht="51.75" customHeight="1">
      <c r="A18" s="13" t="s">
        <v>253</v>
      </c>
      <c r="B18" s="13" t="s">
        <v>254</v>
      </c>
      <c r="C18" s="13" t="s">
        <v>255</v>
      </c>
      <c r="D18" s="14">
        <v>4.0</v>
      </c>
      <c r="E18" s="14">
        <v>2.8</v>
      </c>
      <c r="F18" s="14">
        <v>2.0</v>
      </c>
      <c r="G18" s="14">
        <v>1.0</v>
      </c>
      <c r="H18" s="14">
        <v>200.0</v>
      </c>
      <c r="I18" s="14">
        <v>110.0</v>
      </c>
      <c r="J18" s="14">
        <v>150.0</v>
      </c>
      <c r="K18" s="14">
        <v>100.0</v>
      </c>
      <c r="L18" s="14">
        <v>100.0</v>
      </c>
      <c r="M18" s="14">
        <v>80.0</v>
      </c>
      <c r="N18" s="14">
        <v>0.0</v>
      </c>
      <c r="O18" s="14">
        <v>20.0</v>
      </c>
      <c r="P18" s="15">
        <f t="shared" si="1"/>
        <v>769.8</v>
      </c>
      <c r="Q18" s="16">
        <v>1.0</v>
      </c>
      <c r="R18" s="16">
        <v>0.0</v>
      </c>
      <c r="S18" s="17">
        <v>0.0</v>
      </c>
      <c r="T18" s="13" t="s">
        <v>44</v>
      </c>
      <c r="U18" s="13" t="s">
        <v>45</v>
      </c>
      <c r="V18" s="13">
        <v>3.366981E7</v>
      </c>
      <c r="W18" s="13" t="s">
        <v>256</v>
      </c>
      <c r="X18" s="13" t="s">
        <v>69</v>
      </c>
      <c r="Y18" s="13" t="s">
        <v>48</v>
      </c>
      <c r="Z18" s="13" t="s">
        <v>257</v>
      </c>
      <c r="AA18" s="13" t="s">
        <v>258</v>
      </c>
      <c r="AB18" s="13" t="s">
        <v>259</v>
      </c>
      <c r="AC18" s="13" t="s">
        <v>260</v>
      </c>
      <c r="AD18" s="13" t="s">
        <v>261</v>
      </c>
      <c r="AE18" s="13" t="s">
        <v>54</v>
      </c>
      <c r="AF18" s="13" t="s">
        <v>200</v>
      </c>
      <c r="AG18" s="13" t="s">
        <v>56</v>
      </c>
      <c r="AH18" s="13" t="s">
        <v>57</v>
      </c>
      <c r="AI18" s="13" t="s">
        <v>262</v>
      </c>
      <c r="AJ18" s="13" t="s">
        <v>263</v>
      </c>
      <c r="AK18" s="13" t="s">
        <v>264</v>
      </c>
      <c r="AL18" s="13" t="s">
        <v>264</v>
      </c>
      <c r="AM18" s="13" t="s">
        <v>79</v>
      </c>
      <c r="AN18" s="13" t="s">
        <v>80</v>
      </c>
      <c r="AO18" s="13" t="s">
        <v>265</v>
      </c>
    </row>
    <row r="19" ht="51.75" customHeight="1">
      <c r="A19" s="13" t="s">
        <v>266</v>
      </c>
      <c r="B19" s="13" t="s">
        <v>267</v>
      </c>
      <c r="C19" s="13" t="s">
        <v>268</v>
      </c>
      <c r="D19" s="14">
        <v>4.0</v>
      </c>
      <c r="E19" s="14">
        <v>3.0</v>
      </c>
      <c r="F19" s="14">
        <v>2.0</v>
      </c>
      <c r="G19" s="14">
        <v>1.0</v>
      </c>
      <c r="H19" s="14">
        <v>200.0</v>
      </c>
      <c r="I19" s="14">
        <v>140.0</v>
      </c>
      <c r="J19" s="14">
        <v>150.0</v>
      </c>
      <c r="K19" s="14">
        <v>75.0</v>
      </c>
      <c r="L19" s="14">
        <v>100.0</v>
      </c>
      <c r="M19" s="14">
        <v>80.0</v>
      </c>
      <c r="N19" s="14">
        <v>0.0</v>
      </c>
      <c r="O19" s="14">
        <v>20.0</v>
      </c>
      <c r="P19" s="15">
        <f t="shared" si="1"/>
        <v>775</v>
      </c>
      <c r="Q19" s="16">
        <v>1.0</v>
      </c>
      <c r="R19" s="16">
        <v>0.0</v>
      </c>
      <c r="S19" s="17">
        <v>0.0</v>
      </c>
      <c r="T19" s="13" t="s">
        <v>44</v>
      </c>
      <c r="U19" s="13" t="s">
        <v>45</v>
      </c>
      <c r="V19" s="13">
        <v>8.5999916133E10</v>
      </c>
      <c r="W19" s="13" t="s">
        <v>269</v>
      </c>
      <c r="X19" s="13" t="s">
        <v>69</v>
      </c>
      <c r="Y19" s="13" t="s">
        <v>48</v>
      </c>
      <c r="Z19" s="13" t="s">
        <v>270</v>
      </c>
      <c r="AA19" s="13" t="s">
        <v>271</v>
      </c>
      <c r="AB19" s="13" t="s">
        <v>272</v>
      </c>
      <c r="AC19" s="13" t="s">
        <v>273</v>
      </c>
      <c r="AD19" s="13" t="s">
        <v>274</v>
      </c>
      <c r="AE19" s="13" t="s">
        <v>54</v>
      </c>
      <c r="AF19" s="13" t="s">
        <v>75</v>
      </c>
      <c r="AG19" s="13" t="s">
        <v>56</v>
      </c>
      <c r="AH19" s="13" t="s">
        <v>275</v>
      </c>
      <c r="AI19" s="13" t="s">
        <v>58</v>
      </c>
      <c r="AJ19" s="13" t="s">
        <v>276</v>
      </c>
      <c r="AK19" s="13" t="s">
        <v>78</v>
      </c>
      <c r="AL19" s="13" t="s">
        <v>78</v>
      </c>
      <c r="AM19" s="13" t="s">
        <v>79</v>
      </c>
      <c r="AN19" s="13" t="s">
        <v>80</v>
      </c>
      <c r="AO19" s="13" t="s">
        <v>277</v>
      </c>
    </row>
    <row r="20" ht="51.75" customHeight="1">
      <c r="A20" s="13" t="s">
        <v>278</v>
      </c>
      <c r="B20" s="13" t="s">
        <v>279</v>
      </c>
      <c r="C20" s="13" t="s">
        <v>280</v>
      </c>
      <c r="D20" s="14">
        <v>4.0</v>
      </c>
      <c r="E20" s="14">
        <v>3.0</v>
      </c>
      <c r="F20" s="14">
        <v>2.0</v>
      </c>
      <c r="G20" s="14">
        <v>1.0</v>
      </c>
      <c r="H20" s="14">
        <v>60.0</v>
      </c>
      <c r="I20" s="14">
        <v>200.0</v>
      </c>
      <c r="J20" s="14">
        <v>75.0</v>
      </c>
      <c r="K20" s="14">
        <v>75.0</v>
      </c>
      <c r="L20" s="14">
        <v>100.0</v>
      </c>
      <c r="M20" s="14">
        <v>80.0</v>
      </c>
      <c r="N20" s="14">
        <v>0.0</v>
      </c>
      <c r="O20" s="14">
        <v>0.0</v>
      </c>
      <c r="P20" s="15">
        <f t="shared" si="1"/>
        <v>600</v>
      </c>
      <c r="Q20" s="16">
        <v>1.0</v>
      </c>
      <c r="R20" s="16">
        <v>0.0</v>
      </c>
      <c r="S20" s="17">
        <v>0.0</v>
      </c>
      <c r="T20" s="13" t="s">
        <v>44</v>
      </c>
      <c r="U20" s="13" t="s">
        <v>45</v>
      </c>
      <c r="V20" s="13">
        <v>8.599001648E9</v>
      </c>
      <c r="W20" s="13" t="s">
        <v>281</v>
      </c>
      <c r="X20" s="13" t="s">
        <v>117</v>
      </c>
      <c r="Y20" s="13" t="s">
        <v>48</v>
      </c>
      <c r="Z20" s="13" t="s">
        <v>282</v>
      </c>
      <c r="AA20" s="13" t="s">
        <v>283</v>
      </c>
      <c r="AB20" s="13" t="s">
        <v>284</v>
      </c>
      <c r="AC20" s="13" t="s">
        <v>285</v>
      </c>
      <c r="AD20" s="13" t="s">
        <v>286</v>
      </c>
      <c r="AE20" s="13" t="s">
        <v>188</v>
      </c>
      <c r="AF20" s="13" t="s">
        <v>107</v>
      </c>
      <c r="AG20" s="13" t="s">
        <v>92</v>
      </c>
      <c r="AH20" s="13" t="s">
        <v>57</v>
      </c>
      <c r="AI20" s="13" t="s">
        <v>238</v>
      </c>
      <c r="AJ20" s="13" t="s">
        <v>287</v>
      </c>
      <c r="AK20" s="13"/>
      <c r="AL20" s="13"/>
      <c r="AM20" s="13" t="s">
        <v>62</v>
      </c>
      <c r="AN20" s="13" t="s">
        <v>80</v>
      </c>
      <c r="AO20" s="13" t="s">
        <v>288</v>
      </c>
    </row>
    <row r="21" ht="51.75" customHeight="1">
      <c r="A21" s="13" t="s">
        <v>289</v>
      </c>
      <c r="B21" s="13" t="s">
        <v>290</v>
      </c>
      <c r="C21" s="13" t="s">
        <v>291</v>
      </c>
      <c r="D21" s="14">
        <v>3.5</v>
      </c>
      <c r="E21" s="14">
        <v>3.0</v>
      </c>
      <c r="F21" s="14">
        <v>2.0</v>
      </c>
      <c r="G21" s="14">
        <v>1.0</v>
      </c>
      <c r="H21" s="14">
        <v>200.0</v>
      </c>
      <c r="I21" s="14">
        <v>140.0</v>
      </c>
      <c r="J21" s="14">
        <v>150.0</v>
      </c>
      <c r="K21" s="14">
        <v>100.0</v>
      </c>
      <c r="L21" s="14">
        <v>100.0</v>
      </c>
      <c r="M21" s="14">
        <v>80.0</v>
      </c>
      <c r="N21" s="14">
        <v>0.0</v>
      </c>
      <c r="O21" s="14">
        <v>20.0</v>
      </c>
      <c r="P21" s="15">
        <f t="shared" si="1"/>
        <v>799.5</v>
      </c>
      <c r="Q21" s="16">
        <v>2.0</v>
      </c>
      <c r="R21" s="16">
        <v>1.0</v>
      </c>
      <c r="S21" s="17">
        <v>0.0</v>
      </c>
      <c r="T21" s="13" t="s">
        <v>44</v>
      </c>
      <c r="U21" s="13" t="s">
        <v>45</v>
      </c>
      <c r="V21" s="13" t="s">
        <v>292</v>
      </c>
      <c r="W21" s="13" t="s">
        <v>293</v>
      </c>
      <c r="X21" s="13" t="s">
        <v>47</v>
      </c>
      <c r="Y21" s="13" t="s">
        <v>48</v>
      </c>
      <c r="Z21" s="13" t="s">
        <v>294</v>
      </c>
      <c r="AA21" s="13" t="s">
        <v>295</v>
      </c>
      <c r="AB21" s="13" t="s">
        <v>296</v>
      </c>
      <c r="AC21" s="13" t="s">
        <v>297</v>
      </c>
      <c r="AD21" s="13" t="s">
        <v>298</v>
      </c>
      <c r="AE21" s="13" t="s">
        <v>54</v>
      </c>
      <c r="AF21" s="13" t="s">
        <v>75</v>
      </c>
      <c r="AG21" s="13" t="s">
        <v>56</v>
      </c>
      <c r="AH21" s="13" t="s">
        <v>57</v>
      </c>
      <c r="AI21" s="13" t="s">
        <v>58</v>
      </c>
      <c r="AJ21" s="13" t="s">
        <v>299</v>
      </c>
      <c r="AK21" s="13" t="s">
        <v>162</v>
      </c>
      <c r="AL21" s="13" t="s">
        <v>162</v>
      </c>
      <c r="AM21" s="13" t="s">
        <v>79</v>
      </c>
      <c r="AN21" s="13" t="s">
        <v>80</v>
      </c>
      <c r="AO21" s="13" t="s">
        <v>300</v>
      </c>
    </row>
    <row r="22" ht="51.75" customHeight="1">
      <c r="A22" s="13" t="s">
        <v>301</v>
      </c>
      <c r="B22" s="13" t="s">
        <v>302</v>
      </c>
      <c r="C22" s="13" t="s">
        <v>303</v>
      </c>
      <c r="D22" s="14">
        <v>4.0</v>
      </c>
      <c r="E22" s="14">
        <v>3.0</v>
      </c>
      <c r="F22" s="14">
        <v>2.0</v>
      </c>
      <c r="G22" s="14">
        <v>1.0</v>
      </c>
      <c r="H22" s="14">
        <v>200.0</v>
      </c>
      <c r="I22" s="14">
        <v>140.0</v>
      </c>
      <c r="J22" s="14">
        <v>150.0</v>
      </c>
      <c r="K22" s="14">
        <v>100.0</v>
      </c>
      <c r="L22" s="14">
        <v>100.0</v>
      </c>
      <c r="M22" s="14">
        <v>80.0</v>
      </c>
      <c r="N22" s="14">
        <v>0.0</v>
      </c>
      <c r="O22" s="14">
        <v>20.0</v>
      </c>
      <c r="P22" s="15">
        <f t="shared" si="1"/>
        <v>800</v>
      </c>
      <c r="Q22" s="16">
        <v>1.0</v>
      </c>
      <c r="R22" s="16">
        <v>1.0</v>
      </c>
      <c r="S22" s="17">
        <v>0.0</v>
      </c>
      <c r="T22" s="13" t="s">
        <v>44</v>
      </c>
      <c r="U22" s="13" t="s">
        <v>45</v>
      </c>
      <c r="V22" s="13" t="s">
        <v>304</v>
      </c>
      <c r="W22" s="13" t="s">
        <v>305</v>
      </c>
      <c r="X22" s="13" t="s">
        <v>143</v>
      </c>
      <c r="Y22" s="13" t="s">
        <v>48</v>
      </c>
      <c r="Z22" s="13" t="s">
        <v>306</v>
      </c>
      <c r="AA22" s="13" t="s">
        <v>307</v>
      </c>
      <c r="AB22" s="13" t="s">
        <v>308</v>
      </c>
      <c r="AC22" s="13" t="s">
        <v>309</v>
      </c>
      <c r="AD22" s="13" t="s">
        <v>310</v>
      </c>
      <c r="AE22" s="13" t="s">
        <v>54</v>
      </c>
      <c r="AF22" s="13" t="s">
        <v>75</v>
      </c>
      <c r="AG22" s="13" t="s">
        <v>56</v>
      </c>
      <c r="AH22" s="13" t="s">
        <v>57</v>
      </c>
      <c r="AI22" s="13" t="s">
        <v>58</v>
      </c>
      <c r="AJ22" s="13" t="s">
        <v>78</v>
      </c>
      <c r="AK22" s="13" t="s">
        <v>78</v>
      </c>
      <c r="AL22" s="13" t="s">
        <v>78</v>
      </c>
      <c r="AM22" s="13" t="s">
        <v>79</v>
      </c>
      <c r="AN22" s="13" t="s">
        <v>63</v>
      </c>
      <c r="AO22" s="13" t="s">
        <v>311</v>
      </c>
    </row>
    <row r="23" ht="51.75" customHeight="1">
      <c r="A23" s="13" t="s">
        <v>312</v>
      </c>
      <c r="B23" s="13" t="s">
        <v>313</v>
      </c>
      <c r="C23" s="13" t="s">
        <v>314</v>
      </c>
      <c r="D23" s="14">
        <v>3.5</v>
      </c>
      <c r="E23" s="14">
        <v>3.0</v>
      </c>
      <c r="F23" s="14">
        <v>2.0</v>
      </c>
      <c r="G23" s="14">
        <v>1.0</v>
      </c>
      <c r="H23" s="14">
        <v>200.0</v>
      </c>
      <c r="I23" s="14">
        <v>200.0</v>
      </c>
      <c r="J23" s="14">
        <v>150.0</v>
      </c>
      <c r="K23" s="14">
        <v>100.0</v>
      </c>
      <c r="L23" s="14">
        <v>100.0</v>
      </c>
      <c r="M23" s="14">
        <v>80.0</v>
      </c>
      <c r="N23" s="14">
        <v>0.0</v>
      </c>
      <c r="O23" s="14">
        <v>20.0</v>
      </c>
      <c r="P23" s="15">
        <f t="shared" si="1"/>
        <v>859.5</v>
      </c>
      <c r="Q23" s="16">
        <v>2.0</v>
      </c>
      <c r="R23" s="16">
        <v>2.0</v>
      </c>
      <c r="S23" s="17">
        <v>0.0</v>
      </c>
      <c r="T23" s="13" t="s">
        <v>44</v>
      </c>
      <c r="U23" s="13" t="s">
        <v>45</v>
      </c>
      <c r="V23" s="13">
        <v>9.84330308E8</v>
      </c>
      <c r="W23" s="13" t="s">
        <v>315</v>
      </c>
      <c r="X23" s="13" t="s">
        <v>47</v>
      </c>
      <c r="Y23" s="13" t="s">
        <v>48</v>
      </c>
      <c r="Z23" s="13" t="s">
        <v>316</v>
      </c>
      <c r="AA23" s="13" t="s">
        <v>317</v>
      </c>
      <c r="AB23" s="13" t="s">
        <v>318</v>
      </c>
      <c r="AC23" s="13" t="s">
        <v>319</v>
      </c>
      <c r="AD23" s="13" t="s">
        <v>320</v>
      </c>
      <c r="AE23" s="13" t="s">
        <v>54</v>
      </c>
      <c r="AF23" s="13" t="s">
        <v>107</v>
      </c>
      <c r="AG23" s="13" t="s">
        <v>56</v>
      </c>
      <c r="AH23" s="13" t="s">
        <v>57</v>
      </c>
      <c r="AI23" s="13" t="s">
        <v>321</v>
      </c>
      <c r="AJ23" s="13" t="s">
        <v>322</v>
      </c>
      <c r="AK23" s="13" t="s">
        <v>78</v>
      </c>
      <c r="AL23" s="13" t="s">
        <v>323</v>
      </c>
      <c r="AM23" s="13" t="s">
        <v>79</v>
      </c>
      <c r="AN23" s="13" t="s">
        <v>324</v>
      </c>
      <c r="AO23" s="13" t="s">
        <v>325</v>
      </c>
    </row>
    <row r="24" ht="51.75" customHeight="1">
      <c r="A24" s="13" t="s">
        <v>326</v>
      </c>
      <c r="B24" s="13" t="s">
        <v>327</v>
      </c>
      <c r="C24" s="13" t="s">
        <v>328</v>
      </c>
      <c r="D24" s="14">
        <v>4.0</v>
      </c>
      <c r="E24" s="14">
        <v>3.0</v>
      </c>
      <c r="F24" s="14">
        <v>2.0</v>
      </c>
      <c r="G24" s="14">
        <v>1.0</v>
      </c>
      <c r="H24" s="14">
        <v>60.0</v>
      </c>
      <c r="I24" s="14">
        <v>200.0</v>
      </c>
      <c r="J24" s="14">
        <v>150.0</v>
      </c>
      <c r="K24" s="14">
        <v>75.0</v>
      </c>
      <c r="L24" s="14">
        <v>100.0</v>
      </c>
      <c r="M24" s="14">
        <v>80.0</v>
      </c>
      <c r="N24" s="14">
        <v>0.0</v>
      </c>
      <c r="O24" s="14">
        <v>0.0</v>
      </c>
      <c r="P24" s="15">
        <f t="shared" si="1"/>
        <v>675</v>
      </c>
      <c r="Q24" s="16">
        <v>1.0</v>
      </c>
      <c r="R24" s="16">
        <v>1.0</v>
      </c>
      <c r="S24" s="17">
        <v>0.0</v>
      </c>
      <c r="T24" s="13" t="s">
        <v>44</v>
      </c>
      <c r="U24" s="13" t="s">
        <v>45</v>
      </c>
      <c r="V24" s="13">
        <v>8.5981186619E10</v>
      </c>
      <c r="W24" s="13" t="s">
        <v>329</v>
      </c>
      <c r="X24" s="13" t="s">
        <v>330</v>
      </c>
      <c r="Y24" s="13" t="s">
        <v>48</v>
      </c>
      <c r="Z24" s="13" t="s">
        <v>331</v>
      </c>
      <c r="AA24" s="13" t="s">
        <v>332</v>
      </c>
      <c r="AB24" s="13" t="s">
        <v>333</v>
      </c>
      <c r="AC24" s="13" t="s">
        <v>334</v>
      </c>
      <c r="AD24" s="13" t="s">
        <v>335</v>
      </c>
      <c r="AE24" s="13" t="s">
        <v>188</v>
      </c>
      <c r="AF24" s="13" t="s">
        <v>107</v>
      </c>
      <c r="AG24" s="13" t="s">
        <v>56</v>
      </c>
      <c r="AH24" s="13" t="s">
        <v>275</v>
      </c>
      <c r="AI24" s="13" t="s">
        <v>238</v>
      </c>
      <c r="AJ24" s="13" t="s">
        <v>336</v>
      </c>
      <c r="AK24" s="13"/>
      <c r="AL24" s="13"/>
      <c r="AM24" s="13" t="s">
        <v>62</v>
      </c>
      <c r="AN24" s="13" t="s">
        <v>80</v>
      </c>
      <c r="AO24" s="13" t="s">
        <v>337</v>
      </c>
    </row>
    <row r="25" ht="51.75" customHeight="1">
      <c r="A25" s="13" t="s">
        <v>338</v>
      </c>
      <c r="B25" s="13" t="s">
        <v>339</v>
      </c>
      <c r="C25" s="13" t="s">
        <v>340</v>
      </c>
      <c r="D25" s="14">
        <v>4.0</v>
      </c>
      <c r="E25" s="14">
        <v>3.0</v>
      </c>
      <c r="F25" s="14">
        <v>2.0</v>
      </c>
      <c r="G25" s="14">
        <v>1.0</v>
      </c>
      <c r="H25" s="14">
        <v>60.0</v>
      </c>
      <c r="I25" s="14">
        <v>170.0</v>
      </c>
      <c r="J25" s="14">
        <v>150.0</v>
      </c>
      <c r="K25" s="14">
        <v>100.0</v>
      </c>
      <c r="L25" s="14">
        <v>100.0</v>
      </c>
      <c r="M25" s="14">
        <v>80.0</v>
      </c>
      <c r="N25" s="14">
        <v>0.0</v>
      </c>
      <c r="O25" s="14">
        <v>0.0</v>
      </c>
      <c r="P25" s="15">
        <f t="shared" si="1"/>
        <v>670</v>
      </c>
      <c r="Q25" s="16">
        <v>2.0</v>
      </c>
      <c r="R25" s="16">
        <v>2.0</v>
      </c>
      <c r="S25" s="17">
        <v>0.0</v>
      </c>
      <c r="T25" s="13" t="s">
        <v>44</v>
      </c>
      <c r="U25" s="13" t="s">
        <v>45</v>
      </c>
      <c r="V25" s="13" t="s">
        <v>341</v>
      </c>
      <c r="W25" s="13" t="s">
        <v>342</v>
      </c>
      <c r="X25" s="13" t="s">
        <v>143</v>
      </c>
      <c r="Y25" s="13" t="s">
        <v>48</v>
      </c>
      <c r="Z25" s="13" t="s">
        <v>343</v>
      </c>
      <c r="AA25" s="13" t="s">
        <v>344</v>
      </c>
      <c r="AB25" s="13" t="s">
        <v>345</v>
      </c>
      <c r="AC25" s="13" t="s">
        <v>346</v>
      </c>
      <c r="AD25" s="13" t="s">
        <v>347</v>
      </c>
      <c r="AE25" s="13" t="s">
        <v>188</v>
      </c>
      <c r="AF25" s="13" t="s">
        <v>55</v>
      </c>
      <c r="AG25" s="13" t="s">
        <v>56</v>
      </c>
      <c r="AH25" s="13" t="s">
        <v>57</v>
      </c>
      <c r="AI25" s="13" t="s">
        <v>238</v>
      </c>
      <c r="AJ25" s="13" t="s">
        <v>348</v>
      </c>
      <c r="AK25" s="13"/>
      <c r="AL25" s="13"/>
      <c r="AM25" s="13" t="s">
        <v>62</v>
      </c>
      <c r="AN25" s="13" t="s">
        <v>80</v>
      </c>
      <c r="AO25" s="13" t="s">
        <v>349</v>
      </c>
    </row>
    <row r="26" ht="51.75" customHeight="1">
      <c r="A26" s="13" t="s">
        <v>350</v>
      </c>
      <c r="B26" s="13" t="s">
        <v>351</v>
      </c>
      <c r="C26" s="13" t="s">
        <v>352</v>
      </c>
      <c r="D26" s="14">
        <v>3.0</v>
      </c>
      <c r="E26" s="14">
        <v>3.0</v>
      </c>
      <c r="F26" s="14">
        <v>2.0</v>
      </c>
      <c r="G26" s="14">
        <v>1.0</v>
      </c>
      <c r="H26" s="14">
        <v>200.0</v>
      </c>
      <c r="I26" s="14">
        <v>110.0</v>
      </c>
      <c r="J26" s="14">
        <v>150.0</v>
      </c>
      <c r="K26" s="14">
        <v>100.0</v>
      </c>
      <c r="L26" s="14">
        <v>100.0</v>
      </c>
      <c r="M26" s="14">
        <v>80.0</v>
      </c>
      <c r="N26" s="14">
        <v>0.0</v>
      </c>
      <c r="O26" s="14">
        <v>20.0</v>
      </c>
      <c r="P26" s="15">
        <f t="shared" si="1"/>
        <v>769</v>
      </c>
      <c r="Q26" s="16">
        <v>1.0</v>
      </c>
      <c r="R26" s="16">
        <v>1.0</v>
      </c>
      <c r="S26" s="17">
        <v>0.0</v>
      </c>
      <c r="T26" s="13" t="s">
        <v>44</v>
      </c>
      <c r="U26" s="13" t="s">
        <v>45</v>
      </c>
      <c r="V26" s="13" t="s">
        <v>353</v>
      </c>
      <c r="W26" s="13" t="s">
        <v>354</v>
      </c>
      <c r="X26" s="13" t="s">
        <v>143</v>
      </c>
      <c r="Y26" s="13" t="s">
        <v>48</v>
      </c>
      <c r="Z26" s="13" t="s">
        <v>355</v>
      </c>
      <c r="AA26" s="13" t="s">
        <v>356</v>
      </c>
      <c r="AB26" s="13" t="s">
        <v>357</v>
      </c>
      <c r="AC26" s="13" t="s">
        <v>358</v>
      </c>
      <c r="AD26" s="13" t="s">
        <v>359</v>
      </c>
      <c r="AE26" s="13" t="s">
        <v>54</v>
      </c>
      <c r="AF26" s="13" t="s">
        <v>200</v>
      </c>
      <c r="AG26" s="13" t="s">
        <v>56</v>
      </c>
      <c r="AH26" s="13" t="s">
        <v>57</v>
      </c>
      <c r="AI26" s="13" t="s">
        <v>93</v>
      </c>
      <c r="AJ26" s="13" t="s">
        <v>360</v>
      </c>
      <c r="AK26" s="13" t="s">
        <v>125</v>
      </c>
      <c r="AL26" s="13" t="s">
        <v>125</v>
      </c>
      <c r="AM26" s="13" t="s">
        <v>79</v>
      </c>
      <c r="AN26" s="13" t="s">
        <v>80</v>
      </c>
      <c r="AO26" s="13" t="s">
        <v>361</v>
      </c>
    </row>
    <row r="27" ht="51.75" customHeight="1">
      <c r="A27" s="13" t="s">
        <v>362</v>
      </c>
      <c r="B27" s="13" t="s">
        <v>363</v>
      </c>
      <c r="C27" s="13" t="s">
        <v>364</v>
      </c>
      <c r="D27" s="14">
        <v>4.0</v>
      </c>
      <c r="E27" s="14">
        <v>3.0</v>
      </c>
      <c r="F27" s="14">
        <v>2.0</v>
      </c>
      <c r="G27" s="14">
        <v>1.0</v>
      </c>
      <c r="H27" s="14">
        <v>200.0</v>
      </c>
      <c r="I27" s="14">
        <v>170.0</v>
      </c>
      <c r="J27" s="14">
        <v>150.0</v>
      </c>
      <c r="K27" s="14">
        <v>100.0</v>
      </c>
      <c r="L27" s="14">
        <v>100.0</v>
      </c>
      <c r="M27" s="14">
        <v>80.0</v>
      </c>
      <c r="N27" s="14">
        <v>0.0</v>
      </c>
      <c r="O27" s="14">
        <v>20.0</v>
      </c>
      <c r="P27" s="15">
        <f t="shared" si="1"/>
        <v>830</v>
      </c>
      <c r="Q27" s="16">
        <v>2.0</v>
      </c>
      <c r="R27" s="16">
        <v>1.0</v>
      </c>
      <c r="S27" s="17">
        <v>0.0</v>
      </c>
      <c r="T27" s="13" t="s">
        <v>44</v>
      </c>
      <c r="U27" s="13" t="s">
        <v>45</v>
      </c>
      <c r="V27" s="13" t="s">
        <v>365</v>
      </c>
      <c r="W27" s="13" t="s">
        <v>366</v>
      </c>
      <c r="X27" s="13" t="s">
        <v>69</v>
      </c>
      <c r="Y27" s="13" t="s">
        <v>48</v>
      </c>
      <c r="Z27" s="13" t="s">
        <v>367</v>
      </c>
      <c r="AA27" s="13" t="s">
        <v>368</v>
      </c>
      <c r="AB27" s="13" t="s">
        <v>369</v>
      </c>
      <c r="AC27" s="13" t="s">
        <v>370</v>
      </c>
      <c r="AD27" s="13" t="s">
        <v>371</v>
      </c>
      <c r="AE27" s="13" t="s">
        <v>54</v>
      </c>
      <c r="AF27" s="13" t="s">
        <v>55</v>
      </c>
      <c r="AG27" s="13" t="s">
        <v>56</v>
      </c>
      <c r="AH27" s="13" t="s">
        <v>57</v>
      </c>
      <c r="AI27" s="13" t="s">
        <v>58</v>
      </c>
      <c r="AJ27" s="13" t="s">
        <v>372</v>
      </c>
      <c r="AK27" s="13" t="s">
        <v>110</v>
      </c>
      <c r="AL27" s="13" t="s">
        <v>110</v>
      </c>
      <c r="AM27" s="13" t="s">
        <v>79</v>
      </c>
      <c r="AN27" s="13" t="s">
        <v>80</v>
      </c>
      <c r="AO27" s="13" t="s">
        <v>373</v>
      </c>
    </row>
    <row r="28" ht="51.75" customHeight="1">
      <c r="A28" s="13" t="s">
        <v>374</v>
      </c>
      <c r="B28" s="13" t="s">
        <v>375</v>
      </c>
      <c r="C28" s="13" t="s">
        <v>376</v>
      </c>
      <c r="D28" s="14">
        <v>4.0</v>
      </c>
      <c r="E28" s="14">
        <v>3.0</v>
      </c>
      <c r="F28" s="14">
        <v>2.0</v>
      </c>
      <c r="G28" s="14">
        <v>1.0</v>
      </c>
      <c r="H28" s="14">
        <v>200.0</v>
      </c>
      <c r="I28" s="14">
        <v>140.0</v>
      </c>
      <c r="J28" s="14">
        <v>150.0</v>
      </c>
      <c r="K28" s="14">
        <v>100.0</v>
      </c>
      <c r="L28" s="14">
        <v>100.0</v>
      </c>
      <c r="M28" s="14">
        <v>80.0</v>
      </c>
      <c r="N28" s="14">
        <v>0.0</v>
      </c>
      <c r="O28" s="14">
        <v>20.0</v>
      </c>
      <c r="P28" s="15">
        <f t="shared" si="1"/>
        <v>800</v>
      </c>
      <c r="Q28" s="16">
        <v>1.0</v>
      </c>
      <c r="R28" s="16">
        <v>1.0</v>
      </c>
      <c r="S28" s="17">
        <v>0.0</v>
      </c>
      <c r="T28" s="13" t="s">
        <v>44</v>
      </c>
      <c r="U28" s="13" t="s">
        <v>45</v>
      </c>
      <c r="V28" s="13">
        <v>8.5989479607E10</v>
      </c>
      <c r="W28" s="13" t="s">
        <v>377</v>
      </c>
      <c r="X28" s="13" t="s">
        <v>143</v>
      </c>
      <c r="Y28" s="13" t="s">
        <v>48</v>
      </c>
      <c r="Z28" s="13" t="s">
        <v>378</v>
      </c>
      <c r="AA28" s="13" t="s">
        <v>379</v>
      </c>
      <c r="AB28" s="13" t="s">
        <v>380</v>
      </c>
      <c r="AC28" s="13" t="s">
        <v>381</v>
      </c>
      <c r="AD28" s="13" t="s">
        <v>382</v>
      </c>
      <c r="AE28" s="13" t="s">
        <v>54</v>
      </c>
      <c r="AF28" s="13" t="s">
        <v>75</v>
      </c>
      <c r="AG28" s="13" t="s">
        <v>56</v>
      </c>
      <c r="AH28" s="13" t="s">
        <v>57</v>
      </c>
      <c r="AI28" s="13" t="s">
        <v>58</v>
      </c>
      <c r="AJ28" s="13" t="s">
        <v>383</v>
      </c>
      <c r="AK28" s="13" t="s">
        <v>78</v>
      </c>
      <c r="AL28" s="13" t="s">
        <v>78</v>
      </c>
      <c r="AM28" s="13" t="s">
        <v>79</v>
      </c>
      <c r="AN28" s="13" t="s">
        <v>384</v>
      </c>
      <c r="AO28" s="13" t="s">
        <v>385</v>
      </c>
    </row>
    <row r="29" ht="51.75" customHeight="1">
      <c r="A29" s="13" t="s">
        <v>386</v>
      </c>
      <c r="B29" s="13" t="s">
        <v>387</v>
      </c>
      <c r="C29" s="13" t="s">
        <v>388</v>
      </c>
      <c r="D29" s="14">
        <v>4.0</v>
      </c>
      <c r="E29" s="14">
        <v>3.0</v>
      </c>
      <c r="F29" s="14">
        <v>2.0</v>
      </c>
      <c r="G29" s="14">
        <v>1.0</v>
      </c>
      <c r="H29" s="14">
        <v>200.0</v>
      </c>
      <c r="I29" s="14">
        <v>200.0</v>
      </c>
      <c r="J29" s="14">
        <v>150.0</v>
      </c>
      <c r="K29" s="14">
        <v>75.0</v>
      </c>
      <c r="L29" s="14">
        <v>100.0</v>
      </c>
      <c r="M29" s="14">
        <v>80.0</v>
      </c>
      <c r="N29" s="14">
        <v>0.0</v>
      </c>
      <c r="O29" s="14">
        <v>20.0</v>
      </c>
      <c r="P29" s="15">
        <f t="shared" si="1"/>
        <v>835</v>
      </c>
      <c r="Q29" s="16">
        <v>1.0</v>
      </c>
      <c r="R29" s="16">
        <v>1.0</v>
      </c>
      <c r="S29" s="17">
        <v>0.0</v>
      </c>
      <c r="T29" s="13" t="s">
        <v>44</v>
      </c>
      <c r="U29" s="13" t="s">
        <v>45</v>
      </c>
      <c r="V29" s="13">
        <v>8.599793578E10</v>
      </c>
      <c r="W29" s="13" t="s">
        <v>389</v>
      </c>
      <c r="X29" s="13" t="s">
        <v>182</v>
      </c>
      <c r="Y29" s="13" t="s">
        <v>48</v>
      </c>
      <c r="Z29" s="13" t="s">
        <v>390</v>
      </c>
      <c r="AA29" s="13" t="s">
        <v>391</v>
      </c>
      <c r="AB29" s="13" t="s">
        <v>392</v>
      </c>
      <c r="AC29" s="13" t="s">
        <v>393</v>
      </c>
      <c r="AD29" s="13" t="s">
        <v>394</v>
      </c>
      <c r="AE29" s="13" t="s">
        <v>54</v>
      </c>
      <c r="AF29" s="13" t="s">
        <v>107</v>
      </c>
      <c r="AG29" s="13" t="s">
        <v>56</v>
      </c>
      <c r="AH29" s="13" t="s">
        <v>275</v>
      </c>
      <c r="AI29" s="13" t="s">
        <v>76</v>
      </c>
      <c r="AJ29" s="13" t="s">
        <v>395</v>
      </c>
      <c r="AK29" s="13" t="s">
        <v>78</v>
      </c>
      <c r="AL29" s="13" t="s">
        <v>78</v>
      </c>
      <c r="AM29" s="13" t="s">
        <v>79</v>
      </c>
      <c r="AN29" s="13" t="s">
        <v>111</v>
      </c>
      <c r="AO29" s="13" t="s">
        <v>396</v>
      </c>
    </row>
    <row r="30" ht="51.75" customHeight="1">
      <c r="A30" s="13" t="s">
        <v>397</v>
      </c>
      <c r="B30" s="13" t="s">
        <v>398</v>
      </c>
      <c r="C30" s="13" t="s">
        <v>399</v>
      </c>
      <c r="D30" s="14">
        <v>4.0</v>
      </c>
      <c r="E30" s="14">
        <v>3.0</v>
      </c>
      <c r="F30" s="14">
        <v>2.0</v>
      </c>
      <c r="G30" s="14">
        <v>1.0</v>
      </c>
      <c r="H30" s="14">
        <v>200.0</v>
      </c>
      <c r="I30" s="14">
        <v>200.0</v>
      </c>
      <c r="J30" s="14">
        <v>150.0</v>
      </c>
      <c r="K30" s="14">
        <v>100.0</v>
      </c>
      <c r="L30" s="14">
        <v>100.0</v>
      </c>
      <c r="M30" s="14">
        <v>80.0</v>
      </c>
      <c r="N30" s="14">
        <v>0.0</v>
      </c>
      <c r="O30" s="14">
        <v>0.0</v>
      </c>
      <c r="P30" s="15">
        <f t="shared" si="1"/>
        <v>840</v>
      </c>
      <c r="Q30" s="16">
        <v>5.0</v>
      </c>
      <c r="R30" s="16">
        <v>0.0</v>
      </c>
      <c r="S30" s="17">
        <v>0.0</v>
      </c>
      <c r="T30" s="13" t="s">
        <v>44</v>
      </c>
      <c r="U30" s="13" t="s">
        <v>45</v>
      </c>
      <c r="V30" s="13">
        <v>9.96818885E8</v>
      </c>
      <c r="W30" s="13" t="s">
        <v>400</v>
      </c>
      <c r="X30" s="13" t="s">
        <v>156</v>
      </c>
      <c r="Y30" s="13" t="s">
        <v>48</v>
      </c>
      <c r="Z30" s="13" t="s">
        <v>401</v>
      </c>
      <c r="AA30" s="13" t="s">
        <v>402</v>
      </c>
      <c r="AB30" s="13" t="s">
        <v>403</v>
      </c>
      <c r="AC30" s="13" t="s">
        <v>404</v>
      </c>
      <c r="AD30" s="13" t="s">
        <v>405</v>
      </c>
      <c r="AE30" s="13" t="s">
        <v>54</v>
      </c>
      <c r="AF30" s="13" t="s">
        <v>107</v>
      </c>
      <c r="AG30" s="13" t="s">
        <v>56</v>
      </c>
      <c r="AH30" s="13" t="s">
        <v>57</v>
      </c>
      <c r="AI30" s="13" t="s">
        <v>76</v>
      </c>
      <c r="AJ30" s="13" t="s">
        <v>162</v>
      </c>
      <c r="AK30" s="13" t="s">
        <v>162</v>
      </c>
      <c r="AL30" s="13" t="s">
        <v>162</v>
      </c>
      <c r="AM30" s="13" t="s">
        <v>62</v>
      </c>
      <c r="AN30" s="13" t="s">
        <v>80</v>
      </c>
      <c r="AO30" s="13" t="s">
        <v>406</v>
      </c>
    </row>
    <row r="31" ht="51.75" customHeight="1">
      <c r="A31" s="13" t="s">
        <v>407</v>
      </c>
      <c r="B31" s="13" t="s">
        <v>408</v>
      </c>
      <c r="C31" s="13" t="s">
        <v>409</v>
      </c>
      <c r="D31" s="14">
        <v>4.0</v>
      </c>
      <c r="E31" s="14">
        <v>3.0</v>
      </c>
      <c r="F31" s="14">
        <v>2.0</v>
      </c>
      <c r="G31" s="14">
        <v>1.0</v>
      </c>
      <c r="H31" s="14">
        <v>200.0</v>
      </c>
      <c r="I31" s="14">
        <v>200.0</v>
      </c>
      <c r="J31" s="14">
        <v>75.0</v>
      </c>
      <c r="K31" s="14">
        <v>100.0</v>
      </c>
      <c r="L31" s="14">
        <v>100.0</v>
      </c>
      <c r="M31" s="14">
        <v>80.0</v>
      </c>
      <c r="N31" s="14">
        <v>0.0</v>
      </c>
      <c r="O31" s="14">
        <v>0.0</v>
      </c>
      <c r="P31" s="15">
        <f t="shared" si="1"/>
        <v>765</v>
      </c>
      <c r="Q31" s="16">
        <v>1.0</v>
      </c>
      <c r="R31" s="16">
        <v>1.0</v>
      </c>
      <c r="S31" s="17">
        <v>0.0</v>
      </c>
      <c r="T31" s="13" t="s">
        <v>44</v>
      </c>
      <c r="U31" s="13" t="s">
        <v>45</v>
      </c>
      <c r="V31" s="13" t="s">
        <v>410</v>
      </c>
      <c r="W31" s="13" t="s">
        <v>411</v>
      </c>
      <c r="X31" s="13" t="s">
        <v>47</v>
      </c>
      <c r="Y31" s="13" t="s">
        <v>48</v>
      </c>
      <c r="Z31" s="13" t="s">
        <v>412</v>
      </c>
      <c r="AA31" s="13" t="s">
        <v>413</v>
      </c>
      <c r="AB31" s="13" t="s">
        <v>414</v>
      </c>
      <c r="AC31" s="13" t="s">
        <v>415</v>
      </c>
      <c r="AD31" s="13" t="s">
        <v>416</v>
      </c>
      <c r="AE31" s="13" t="s">
        <v>54</v>
      </c>
      <c r="AF31" s="13" t="s">
        <v>107</v>
      </c>
      <c r="AG31" s="13" t="s">
        <v>92</v>
      </c>
      <c r="AH31" s="13" t="s">
        <v>57</v>
      </c>
      <c r="AI31" s="13" t="s">
        <v>93</v>
      </c>
      <c r="AJ31" s="13" t="s">
        <v>417</v>
      </c>
      <c r="AK31" s="13" t="s">
        <v>125</v>
      </c>
      <c r="AL31" s="13" t="s">
        <v>125</v>
      </c>
      <c r="AM31" s="13" t="s">
        <v>62</v>
      </c>
      <c r="AN31" s="13" t="s">
        <v>80</v>
      </c>
      <c r="AO31" s="13" t="s">
        <v>418</v>
      </c>
    </row>
    <row r="32" ht="51.75" customHeight="1">
      <c r="A32" s="13" t="s">
        <v>419</v>
      </c>
      <c r="B32" s="13" t="s">
        <v>420</v>
      </c>
      <c r="C32" s="13" t="s">
        <v>421</v>
      </c>
      <c r="D32" s="14">
        <v>4.0</v>
      </c>
      <c r="E32" s="14">
        <v>3.0</v>
      </c>
      <c r="F32" s="14">
        <v>2.0</v>
      </c>
      <c r="G32" s="14">
        <v>1.0</v>
      </c>
      <c r="H32" s="14">
        <v>60.0</v>
      </c>
      <c r="I32" s="14">
        <v>200.0</v>
      </c>
      <c r="J32" s="14">
        <v>75.0</v>
      </c>
      <c r="K32" s="14">
        <v>75.0</v>
      </c>
      <c r="L32" s="14">
        <v>100.0</v>
      </c>
      <c r="M32" s="14">
        <v>80.0</v>
      </c>
      <c r="N32" s="14">
        <v>0.0</v>
      </c>
      <c r="O32" s="14">
        <v>0.0</v>
      </c>
      <c r="P32" s="15">
        <f t="shared" si="1"/>
        <v>600</v>
      </c>
      <c r="Q32" s="16">
        <v>1.0</v>
      </c>
      <c r="R32" s="16">
        <v>1.0</v>
      </c>
      <c r="S32" s="17">
        <v>0.0</v>
      </c>
      <c r="T32" s="13" t="s">
        <v>44</v>
      </c>
      <c r="U32" s="13" t="s">
        <v>45</v>
      </c>
      <c r="V32" s="13" t="s">
        <v>422</v>
      </c>
      <c r="W32" s="13" t="s">
        <v>423</v>
      </c>
      <c r="X32" s="13" t="s">
        <v>117</v>
      </c>
      <c r="Y32" s="13" t="s">
        <v>48</v>
      </c>
      <c r="Z32" s="13" t="s">
        <v>424</v>
      </c>
      <c r="AA32" s="13" t="s">
        <v>425</v>
      </c>
      <c r="AB32" s="13" t="s">
        <v>426</v>
      </c>
      <c r="AC32" s="13" t="s">
        <v>427</v>
      </c>
      <c r="AD32" s="13" t="s">
        <v>428</v>
      </c>
      <c r="AE32" s="13" t="s">
        <v>188</v>
      </c>
      <c r="AF32" s="13" t="s">
        <v>107</v>
      </c>
      <c r="AG32" s="13" t="s">
        <v>92</v>
      </c>
      <c r="AH32" s="13" t="s">
        <v>275</v>
      </c>
      <c r="AI32" s="13" t="s">
        <v>238</v>
      </c>
      <c r="AJ32" s="13" t="s">
        <v>429</v>
      </c>
      <c r="AK32" s="13"/>
      <c r="AL32" s="13"/>
      <c r="AM32" s="13" t="s">
        <v>62</v>
      </c>
      <c r="AN32" s="13" t="s">
        <v>63</v>
      </c>
      <c r="AO32" s="13" t="s">
        <v>430</v>
      </c>
    </row>
    <row r="33" ht="51.75" customHeight="1">
      <c r="A33" s="13" t="s">
        <v>431</v>
      </c>
      <c r="B33" s="13" t="s">
        <v>432</v>
      </c>
      <c r="C33" s="13" t="s">
        <v>433</v>
      </c>
      <c r="D33" s="14">
        <v>4.0</v>
      </c>
      <c r="E33" s="14">
        <v>3.0</v>
      </c>
      <c r="F33" s="14">
        <v>2.0</v>
      </c>
      <c r="G33" s="14">
        <v>1.0</v>
      </c>
      <c r="H33" s="14">
        <v>200.0</v>
      </c>
      <c r="I33" s="14">
        <v>170.0</v>
      </c>
      <c r="J33" s="14">
        <v>150.0</v>
      </c>
      <c r="K33" s="14">
        <v>100.0</v>
      </c>
      <c r="L33" s="14">
        <v>100.0</v>
      </c>
      <c r="M33" s="14">
        <v>80.0</v>
      </c>
      <c r="N33" s="14">
        <v>0.0</v>
      </c>
      <c r="O33" s="14">
        <v>20.0</v>
      </c>
      <c r="P33" s="15">
        <f t="shared" si="1"/>
        <v>830</v>
      </c>
      <c r="Q33" s="16">
        <v>2.0</v>
      </c>
      <c r="R33" s="16">
        <v>0.0</v>
      </c>
      <c r="S33" s="17">
        <v>0.0</v>
      </c>
      <c r="T33" s="13" t="s">
        <v>44</v>
      </c>
      <c r="U33" s="13" t="s">
        <v>45</v>
      </c>
      <c r="V33" s="13">
        <v>8.5988801972E10</v>
      </c>
      <c r="W33" s="13" t="s">
        <v>434</v>
      </c>
      <c r="X33" s="13" t="s">
        <v>143</v>
      </c>
      <c r="Y33" s="13" t="s">
        <v>48</v>
      </c>
      <c r="Z33" s="13" t="s">
        <v>435</v>
      </c>
      <c r="AA33" s="13" t="s">
        <v>436</v>
      </c>
      <c r="AB33" s="13" t="s">
        <v>437</v>
      </c>
      <c r="AC33" s="13" t="s">
        <v>438</v>
      </c>
      <c r="AD33" s="13" t="s">
        <v>439</v>
      </c>
      <c r="AE33" s="13" t="s">
        <v>54</v>
      </c>
      <c r="AF33" s="13" t="s">
        <v>55</v>
      </c>
      <c r="AG33" s="13" t="s">
        <v>56</v>
      </c>
      <c r="AH33" s="13" t="s">
        <v>57</v>
      </c>
      <c r="AI33" s="13" t="s">
        <v>108</v>
      </c>
      <c r="AJ33" s="13" t="s">
        <v>440</v>
      </c>
      <c r="AK33" s="13" t="s">
        <v>125</v>
      </c>
      <c r="AL33" s="13" t="s">
        <v>125</v>
      </c>
      <c r="AM33" s="13" t="s">
        <v>79</v>
      </c>
      <c r="AN33" s="13" t="s">
        <v>80</v>
      </c>
      <c r="AO33" s="13" t="s">
        <v>441</v>
      </c>
    </row>
    <row r="34" ht="51.75" customHeight="1">
      <c r="A34" s="13" t="s">
        <v>442</v>
      </c>
      <c r="B34" s="13" t="s">
        <v>443</v>
      </c>
      <c r="C34" s="13" t="s">
        <v>444</v>
      </c>
      <c r="D34" s="14">
        <v>4.0</v>
      </c>
      <c r="E34" s="14">
        <v>3.0</v>
      </c>
      <c r="F34" s="14">
        <v>2.0</v>
      </c>
      <c r="G34" s="14">
        <v>1.0</v>
      </c>
      <c r="H34" s="14">
        <v>200.0</v>
      </c>
      <c r="I34" s="14">
        <v>140.0</v>
      </c>
      <c r="J34" s="14">
        <v>150.0</v>
      </c>
      <c r="K34" s="14">
        <v>100.0</v>
      </c>
      <c r="L34" s="14">
        <v>100.0</v>
      </c>
      <c r="M34" s="14">
        <v>80.0</v>
      </c>
      <c r="N34" s="14">
        <v>0.0</v>
      </c>
      <c r="O34" s="14">
        <v>20.0</v>
      </c>
      <c r="P34" s="15">
        <f t="shared" si="1"/>
        <v>800</v>
      </c>
      <c r="Q34" s="16">
        <v>4.0</v>
      </c>
      <c r="R34" s="16">
        <v>4.0</v>
      </c>
      <c r="S34" s="17">
        <v>0.0</v>
      </c>
      <c r="T34" s="13" t="s">
        <v>44</v>
      </c>
      <c r="U34" s="13" t="s">
        <v>45</v>
      </c>
      <c r="V34" s="13" t="s">
        <v>445</v>
      </c>
      <c r="W34" s="13" t="s">
        <v>446</v>
      </c>
      <c r="X34" s="13" t="s">
        <v>69</v>
      </c>
      <c r="Y34" s="13" t="s">
        <v>48</v>
      </c>
      <c r="Z34" s="13" t="s">
        <v>447</v>
      </c>
      <c r="AA34" s="13" t="s">
        <v>448</v>
      </c>
      <c r="AB34" s="13" t="s">
        <v>449</v>
      </c>
      <c r="AC34" s="13" t="s">
        <v>450</v>
      </c>
      <c r="AD34" s="13" t="s">
        <v>451</v>
      </c>
      <c r="AE34" s="13" t="s">
        <v>54</v>
      </c>
      <c r="AF34" s="13" t="s">
        <v>75</v>
      </c>
      <c r="AG34" s="13" t="s">
        <v>56</v>
      </c>
      <c r="AH34" s="13" t="s">
        <v>57</v>
      </c>
      <c r="AI34" s="13" t="s">
        <v>238</v>
      </c>
      <c r="AJ34" s="13" t="s">
        <v>452</v>
      </c>
      <c r="AK34" s="13" t="s">
        <v>110</v>
      </c>
      <c r="AL34" s="13" t="s">
        <v>110</v>
      </c>
      <c r="AM34" s="13" t="s">
        <v>79</v>
      </c>
      <c r="AN34" s="13" t="s">
        <v>111</v>
      </c>
      <c r="AO34" s="13" t="s">
        <v>453</v>
      </c>
    </row>
    <row r="35" ht="51.75" customHeight="1">
      <c r="A35" s="13" t="s">
        <v>454</v>
      </c>
      <c r="B35" s="13" t="s">
        <v>455</v>
      </c>
      <c r="C35" s="13" t="s">
        <v>456</v>
      </c>
      <c r="D35" s="14">
        <v>4.0</v>
      </c>
      <c r="E35" s="14">
        <v>3.0</v>
      </c>
      <c r="F35" s="14">
        <v>2.0</v>
      </c>
      <c r="G35" s="14">
        <v>1.0</v>
      </c>
      <c r="H35" s="14">
        <v>200.0</v>
      </c>
      <c r="I35" s="14">
        <v>110.0</v>
      </c>
      <c r="J35" s="14">
        <v>150.0</v>
      </c>
      <c r="K35" s="14">
        <v>100.0</v>
      </c>
      <c r="L35" s="14">
        <v>100.0</v>
      </c>
      <c r="M35" s="14">
        <v>80.0</v>
      </c>
      <c r="N35" s="14">
        <v>0.0</v>
      </c>
      <c r="O35" s="14">
        <v>0.0</v>
      </c>
      <c r="P35" s="15">
        <f t="shared" si="1"/>
        <v>750</v>
      </c>
      <c r="Q35" s="16">
        <v>1.0</v>
      </c>
      <c r="R35" s="16">
        <v>1.0</v>
      </c>
      <c r="S35" s="17">
        <v>0.0</v>
      </c>
      <c r="T35" s="13" t="s">
        <v>44</v>
      </c>
      <c r="U35" s="13" t="s">
        <v>45</v>
      </c>
      <c r="V35" s="13">
        <v>8.5987416867E10</v>
      </c>
      <c r="W35" s="13" t="s">
        <v>457</v>
      </c>
      <c r="X35" s="13" t="s">
        <v>69</v>
      </c>
      <c r="Y35" s="13" t="s">
        <v>48</v>
      </c>
      <c r="Z35" s="13" t="s">
        <v>458</v>
      </c>
      <c r="AA35" s="13" t="s">
        <v>459</v>
      </c>
      <c r="AB35" s="13" t="s">
        <v>460</v>
      </c>
      <c r="AC35" s="13" t="s">
        <v>461</v>
      </c>
      <c r="AD35" s="13" t="s">
        <v>462</v>
      </c>
      <c r="AE35" s="13" t="s">
        <v>54</v>
      </c>
      <c r="AF35" s="13" t="s">
        <v>200</v>
      </c>
      <c r="AG35" s="13" t="s">
        <v>56</v>
      </c>
      <c r="AH35" s="13" t="s">
        <v>57</v>
      </c>
      <c r="AI35" s="13" t="s">
        <v>93</v>
      </c>
      <c r="AJ35" s="13" t="s">
        <v>463</v>
      </c>
      <c r="AK35" s="13" t="s">
        <v>464</v>
      </c>
      <c r="AL35" s="13" t="s">
        <v>464</v>
      </c>
      <c r="AM35" s="13" t="s">
        <v>62</v>
      </c>
      <c r="AN35" s="13" t="s">
        <v>63</v>
      </c>
      <c r="AO35" s="13" t="s">
        <v>465</v>
      </c>
    </row>
    <row r="36" ht="51.75" customHeight="1">
      <c r="A36" s="13" t="s">
        <v>466</v>
      </c>
      <c r="B36" s="13" t="s">
        <v>467</v>
      </c>
      <c r="C36" s="13" t="s">
        <v>468</v>
      </c>
      <c r="D36" s="14">
        <v>4.0</v>
      </c>
      <c r="E36" s="14">
        <v>3.0</v>
      </c>
      <c r="F36" s="14">
        <v>2.0</v>
      </c>
      <c r="G36" s="14">
        <v>1.0</v>
      </c>
      <c r="H36" s="14">
        <v>200.0</v>
      </c>
      <c r="I36" s="14">
        <v>110.0</v>
      </c>
      <c r="J36" s="14">
        <v>150.0</v>
      </c>
      <c r="K36" s="14">
        <v>100.0</v>
      </c>
      <c r="L36" s="14">
        <v>100.0</v>
      </c>
      <c r="M36" s="14">
        <v>80.0</v>
      </c>
      <c r="N36" s="14">
        <v>0.0</v>
      </c>
      <c r="O36" s="14">
        <v>20.0</v>
      </c>
      <c r="P36" s="15">
        <f t="shared" si="1"/>
        <v>770</v>
      </c>
      <c r="Q36" s="16">
        <v>1.0</v>
      </c>
      <c r="R36" s="16">
        <v>1.0</v>
      </c>
      <c r="S36" s="17">
        <v>0.0</v>
      </c>
      <c r="T36" s="13" t="s">
        <v>44</v>
      </c>
      <c r="U36" s="13" t="s">
        <v>45</v>
      </c>
      <c r="V36" s="13">
        <v>8.5988512513E10</v>
      </c>
      <c r="W36" s="13" t="s">
        <v>469</v>
      </c>
      <c r="X36" s="13" t="s">
        <v>69</v>
      </c>
      <c r="Y36" s="13" t="s">
        <v>48</v>
      </c>
      <c r="Z36" s="13" t="s">
        <v>470</v>
      </c>
      <c r="AA36" s="13" t="s">
        <v>471</v>
      </c>
      <c r="AB36" s="13" t="s">
        <v>472</v>
      </c>
      <c r="AC36" s="13" t="s">
        <v>473</v>
      </c>
      <c r="AD36" s="13" t="s">
        <v>474</v>
      </c>
      <c r="AE36" s="13" t="s">
        <v>54</v>
      </c>
      <c r="AF36" s="13" t="s">
        <v>200</v>
      </c>
      <c r="AG36" s="13" t="s">
        <v>56</v>
      </c>
      <c r="AH36" s="13" t="s">
        <v>57</v>
      </c>
      <c r="AI36" s="13" t="s">
        <v>108</v>
      </c>
      <c r="AJ36" s="13" t="s">
        <v>475</v>
      </c>
      <c r="AK36" s="13" t="s">
        <v>476</v>
      </c>
      <c r="AL36" s="13" t="s">
        <v>476</v>
      </c>
      <c r="AM36" s="13" t="s">
        <v>79</v>
      </c>
      <c r="AN36" s="13" t="s">
        <v>63</v>
      </c>
      <c r="AO36" s="13" t="s">
        <v>477</v>
      </c>
    </row>
    <row r="37" ht="51.75" customHeight="1">
      <c r="A37" s="13" t="s">
        <v>478</v>
      </c>
      <c r="B37" s="13" t="s">
        <v>479</v>
      </c>
      <c r="C37" s="13" t="s">
        <v>480</v>
      </c>
      <c r="D37" s="14">
        <v>4.0</v>
      </c>
      <c r="E37" s="14">
        <v>3.0</v>
      </c>
      <c r="F37" s="14">
        <v>2.0</v>
      </c>
      <c r="G37" s="14">
        <v>1.0</v>
      </c>
      <c r="H37" s="14">
        <v>200.0</v>
      </c>
      <c r="I37" s="14">
        <v>200.0</v>
      </c>
      <c r="J37" s="14">
        <v>75.0</v>
      </c>
      <c r="K37" s="14">
        <v>100.0</v>
      </c>
      <c r="L37" s="14">
        <v>100.0</v>
      </c>
      <c r="M37" s="14">
        <v>80.0</v>
      </c>
      <c r="N37" s="14">
        <v>0.0</v>
      </c>
      <c r="O37" s="14">
        <v>20.0</v>
      </c>
      <c r="P37" s="15">
        <f t="shared" si="1"/>
        <v>785</v>
      </c>
      <c r="Q37" s="16">
        <v>2.0</v>
      </c>
      <c r="R37" s="16">
        <v>0.0</v>
      </c>
      <c r="S37" s="17">
        <v>0.0</v>
      </c>
      <c r="T37" s="13" t="s">
        <v>44</v>
      </c>
      <c r="U37" s="13" t="s">
        <v>45</v>
      </c>
      <c r="V37" s="13" t="s">
        <v>481</v>
      </c>
      <c r="W37" s="13" t="s">
        <v>482</v>
      </c>
      <c r="X37" s="13" t="s">
        <v>47</v>
      </c>
      <c r="Y37" s="13" t="s">
        <v>48</v>
      </c>
      <c r="Z37" s="13" t="s">
        <v>483</v>
      </c>
      <c r="AA37" s="13" t="s">
        <v>484</v>
      </c>
      <c r="AB37" s="13" t="s">
        <v>485</v>
      </c>
      <c r="AC37" s="13" t="s">
        <v>486</v>
      </c>
      <c r="AD37" s="13" t="s">
        <v>487</v>
      </c>
      <c r="AE37" s="13" t="s">
        <v>54</v>
      </c>
      <c r="AF37" s="13" t="s">
        <v>107</v>
      </c>
      <c r="AG37" s="13" t="s">
        <v>92</v>
      </c>
      <c r="AH37" s="13" t="s">
        <v>57</v>
      </c>
      <c r="AI37" s="13" t="s">
        <v>238</v>
      </c>
      <c r="AJ37" s="13" t="s">
        <v>488</v>
      </c>
      <c r="AK37" s="13" t="s">
        <v>78</v>
      </c>
      <c r="AL37" s="13" t="s">
        <v>78</v>
      </c>
      <c r="AM37" s="13" t="s">
        <v>79</v>
      </c>
      <c r="AN37" s="13" t="s">
        <v>63</v>
      </c>
      <c r="AO37" s="13" t="s">
        <v>489</v>
      </c>
    </row>
    <row r="38" ht="51.75" customHeight="1">
      <c r="A38" s="13" t="s">
        <v>490</v>
      </c>
      <c r="B38" s="13" t="s">
        <v>491</v>
      </c>
      <c r="C38" s="13" t="s">
        <v>492</v>
      </c>
      <c r="D38" s="14">
        <v>4.0</v>
      </c>
      <c r="E38" s="14">
        <v>3.0</v>
      </c>
      <c r="F38" s="14">
        <v>2.0</v>
      </c>
      <c r="G38" s="14">
        <v>1.0</v>
      </c>
      <c r="H38" s="14">
        <v>200.0</v>
      </c>
      <c r="I38" s="14">
        <v>200.0</v>
      </c>
      <c r="J38" s="14">
        <v>150.0</v>
      </c>
      <c r="K38" s="14">
        <v>75.0</v>
      </c>
      <c r="L38" s="14">
        <v>100.0</v>
      </c>
      <c r="M38" s="14">
        <v>80.0</v>
      </c>
      <c r="N38" s="14">
        <v>0.0</v>
      </c>
      <c r="O38" s="14">
        <v>0.0</v>
      </c>
      <c r="P38" s="15">
        <f t="shared" si="1"/>
        <v>815</v>
      </c>
      <c r="Q38" s="16">
        <v>5.0</v>
      </c>
      <c r="R38" s="16">
        <v>0.0</v>
      </c>
      <c r="S38" s="17">
        <v>0.0</v>
      </c>
      <c r="T38" s="13" t="s">
        <v>44</v>
      </c>
      <c r="U38" s="13" t="s">
        <v>45</v>
      </c>
      <c r="V38" s="13">
        <v>8.5996692784E10</v>
      </c>
      <c r="W38" s="13" t="s">
        <v>493</v>
      </c>
      <c r="X38" s="13" t="s">
        <v>330</v>
      </c>
      <c r="Y38" s="13" t="s">
        <v>48</v>
      </c>
      <c r="Z38" s="13" t="s">
        <v>494</v>
      </c>
      <c r="AA38" s="13" t="s">
        <v>495</v>
      </c>
      <c r="AB38" s="13" t="s">
        <v>496</v>
      </c>
      <c r="AC38" s="13" t="s">
        <v>497</v>
      </c>
      <c r="AD38" s="13" t="s">
        <v>498</v>
      </c>
      <c r="AE38" s="13" t="s">
        <v>54</v>
      </c>
      <c r="AF38" s="13" t="s">
        <v>107</v>
      </c>
      <c r="AG38" s="13" t="s">
        <v>56</v>
      </c>
      <c r="AH38" s="13" t="s">
        <v>275</v>
      </c>
      <c r="AI38" s="13" t="s">
        <v>238</v>
      </c>
      <c r="AJ38" s="13" t="s">
        <v>499</v>
      </c>
      <c r="AK38" s="13" t="s">
        <v>500</v>
      </c>
      <c r="AL38" s="13" t="s">
        <v>500</v>
      </c>
      <c r="AM38" s="13" t="s">
        <v>62</v>
      </c>
      <c r="AN38" s="13" t="s">
        <v>80</v>
      </c>
      <c r="AO38" s="13" t="s">
        <v>501</v>
      </c>
    </row>
    <row r="39" ht="51.75" customHeight="1">
      <c r="A39" s="13" t="s">
        <v>502</v>
      </c>
      <c r="B39" s="13" t="s">
        <v>503</v>
      </c>
      <c r="C39" s="13" t="s">
        <v>504</v>
      </c>
      <c r="D39" s="14">
        <v>4.0</v>
      </c>
      <c r="E39" s="14">
        <v>3.0</v>
      </c>
      <c r="F39" s="14">
        <v>2.0</v>
      </c>
      <c r="G39" s="14">
        <v>1.0</v>
      </c>
      <c r="H39" s="14">
        <v>200.0</v>
      </c>
      <c r="I39" s="14">
        <v>200.0</v>
      </c>
      <c r="J39" s="14">
        <v>150.0</v>
      </c>
      <c r="K39" s="14">
        <v>100.0</v>
      </c>
      <c r="L39" s="14">
        <v>100.0</v>
      </c>
      <c r="M39" s="14">
        <v>80.0</v>
      </c>
      <c r="N39" s="14">
        <v>0.0</v>
      </c>
      <c r="O39" s="14">
        <v>0.0</v>
      </c>
      <c r="P39" s="15">
        <f t="shared" si="1"/>
        <v>840</v>
      </c>
      <c r="Q39" s="16">
        <v>1.0</v>
      </c>
      <c r="R39" s="16">
        <v>1.0</v>
      </c>
      <c r="S39" s="17">
        <v>0.0</v>
      </c>
      <c r="T39" s="13" t="s">
        <v>44</v>
      </c>
      <c r="U39" s="13" t="s">
        <v>45</v>
      </c>
      <c r="V39" s="13" t="s">
        <v>505</v>
      </c>
      <c r="W39" s="13" t="s">
        <v>506</v>
      </c>
      <c r="X39" s="13" t="s">
        <v>69</v>
      </c>
      <c r="Y39" s="13" t="s">
        <v>48</v>
      </c>
      <c r="Z39" s="13" t="s">
        <v>507</v>
      </c>
      <c r="AA39" s="13" t="s">
        <v>508</v>
      </c>
      <c r="AB39" s="13" t="s">
        <v>509</v>
      </c>
      <c r="AC39" s="13" t="s">
        <v>510</v>
      </c>
      <c r="AD39" s="13" t="s">
        <v>511</v>
      </c>
      <c r="AE39" s="13" t="s">
        <v>54</v>
      </c>
      <c r="AF39" s="13" t="s">
        <v>107</v>
      </c>
      <c r="AG39" s="13" t="s">
        <v>56</v>
      </c>
      <c r="AH39" s="13" t="s">
        <v>57</v>
      </c>
      <c r="AI39" s="13" t="s">
        <v>76</v>
      </c>
      <c r="AJ39" s="13" t="s">
        <v>512</v>
      </c>
      <c r="AK39" s="13" t="s">
        <v>513</v>
      </c>
      <c r="AL39" s="13" t="s">
        <v>513</v>
      </c>
      <c r="AM39" s="13" t="s">
        <v>62</v>
      </c>
      <c r="AN39" s="13" t="s">
        <v>63</v>
      </c>
      <c r="AO39" s="13" t="s">
        <v>514</v>
      </c>
    </row>
    <row r="40" ht="51.75" customHeight="1">
      <c r="A40" s="13" t="s">
        <v>515</v>
      </c>
      <c r="B40" s="13" t="s">
        <v>516</v>
      </c>
      <c r="C40" s="13" t="s">
        <v>517</v>
      </c>
      <c r="D40" s="14">
        <v>4.0</v>
      </c>
      <c r="E40" s="14">
        <v>3.0</v>
      </c>
      <c r="F40" s="14">
        <v>2.0</v>
      </c>
      <c r="G40" s="14">
        <v>1.0</v>
      </c>
      <c r="H40" s="14">
        <v>60.0</v>
      </c>
      <c r="I40" s="14">
        <v>200.0</v>
      </c>
      <c r="J40" s="14">
        <v>150.0</v>
      </c>
      <c r="K40" s="14">
        <v>100.0</v>
      </c>
      <c r="L40" s="14">
        <v>100.0</v>
      </c>
      <c r="M40" s="14">
        <v>80.0</v>
      </c>
      <c r="N40" s="14">
        <v>0.0</v>
      </c>
      <c r="O40" s="14">
        <v>0.0</v>
      </c>
      <c r="P40" s="15">
        <f t="shared" si="1"/>
        <v>700</v>
      </c>
      <c r="Q40" s="16">
        <v>1.0</v>
      </c>
      <c r="R40" s="16">
        <v>1.0</v>
      </c>
      <c r="S40" s="17">
        <v>0.0</v>
      </c>
      <c r="T40" s="13" t="s">
        <v>44</v>
      </c>
      <c r="U40" s="13" t="s">
        <v>45</v>
      </c>
      <c r="V40" s="13">
        <v>8.5981229016E10</v>
      </c>
      <c r="W40" s="13" t="s">
        <v>518</v>
      </c>
      <c r="X40" s="13" t="s">
        <v>69</v>
      </c>
      <c r="Y40" s="13" t="s">
        <v>48</v>
      </c>
      <c r="Z40" s="13" t="s">
        <v>519</v>
      </c>
      <c r="AA40" s="13" t="s">
        <v>520</v>
      </c>
      <c r="AB40" s="13" t="s">
        <v>521</v>
      </c>
      <c r="AC40" s="13" t="s">
        <v>522</v>
      </c>
      <c r="AD40" s="13" t="s">
        <v>523</v>
      </c>
      <c r="AE40" s="13" t="s">
        <v>188</v>
      </c>
      <c r="AF40" s="13" t="s">
        <v>107</v>
      </c>
      <c r="AG40" s="13" t="s">
        <v>56</v>
      </c>
      <c r="AH40" s="13" t="s">
        <v>57</v>
      </c>
      <c r="AI40" s="13" t="s">
        <v>76</v>
      </c>
      <c r="AJ40" s="13" t="s">
        <v>524</v>
      </c>
      <c r="AK40" s="13"/>
      <c r="AL40" s="13"/>
      <c r="AM40" s="13" t="s">
        <v>62</v>
      </c>
      <c r="AN40" s="13" t="s">
        <v>80</v>
      </c>
      <c r="AO40" s="13" t="s">
        <v>525</v>
      </c>
    </row>
    <row r="41" ht="51.75" customHeight="1">
      <c r="A41" s="13" t="s">
        <v>526</v>
      </c>
      <c r="B41" s="13" t="s">
        <v>527</v>
      </c>
      <c r="C41" s="13" t="s">
        <v>528</v>
      </c>
      <c r="D41" s="14">
        <v>4.0</v>
      </c>
      <c r="E41" s="14">
        <v>3.0</v>
      </c>
      <c r="F41" s="14">
        <v>2.0</v>
      </c>
      <c r="G41" s="14">
        <v>1.0</v>
      </c>
      <c r="H41" s="14">
        <v>60.0</v>
      </c>
      <c r="I41" s="14">
        <v>110.0</v>
      </c>
      <c r="J41" s="14">
        <v>0.0</v>
      </c>
      <c r="K41" s="14">
        <v>100.0</v>
      </c>
      <c r="L41" s="14">
        <v>100.0</v>
      </c>
      <c r="M41" s="14">
        <v>80.0</v>
      </c>
      <c r="N41" s="14">
        <v>0.0</v>
      </c>
      <c r="O41" s="14">
        <v>20.0</v>
      </c>
      <c r="P41" s="15">
        <f t="shared" si="1"/>
        <v>480</v>
      </c>
      <c r="Q41" s="16">
        <v>1.0</v>
      </c>
      <c r="R41" s="16">
        <v>1.0</v>
      </c>
      <c r="S41" s="17">
        <v>0.0</v>
      </c>
      <c r="T41" s="13" t="s">
        <v>44</v>
      </c>
      <c r="U41" s="13" t="s">
        <v>45</v>
      </c>
      <c r="V41" s="13" t="s">
        <v>529</v>
      </c>
      <c r="W41" s="13" t="s">
        <v>530</v>
      </c>
      <c r="X41" s="13" t="s">
        <v>143</v>
      </c>
      <c r="Y41" s="13" t="s">
        <v>48</v>
      </c>
      <c r="Z41" s="13" t="s">
        <v>531</v>
      </c>
      <c r="AA41" s="13" t="s">
        <v>532</v>
      </c>
      <c r="AB41" s="13" t="s">
        <v>533</v>
      </c>
      <c r="AC41" s="13" t="s">
        <v>534</v>
      </c>
      <c r="AD41" s="13" t="s">
        <v>535</v>
      </c>
      <c r="AE41" s="13" t="s">
        <v>188</v>
      </c>
      <c r="AF41" s="13" t="s">
        <v>200</v>
      </c>
      <c r="AG41" s="13" t="s">
        <v>536</v>
      </c>
      <c r="AH41" s="13" t="s">
        <v>57</v>
      </c>
      <c r="AI41" s="13" t="s">
        <v>537</v>
      </c>
      <c r="AJ41" s="13" t="s">
        <v>538</v>
      </c>
      <c r="AK41" s="13"/>
      <c r="AL41" s="13"/>
      <c r="AM41" s="13" t="s">
        <v>79</v>
      </c>
      <c r="AN41" s="13" t="s">
        <v>63</v>
      </c>
      <c r="AO41" s="13" t="s">
        <v>539</v>
      </c>
    </row>
    <row r="42" ht="51.75" customHeight="1">
      <c r="A42" s="13" t="s">
        <v>540</v>
      </c>
      <c r="B42" s="13" t="s">
        <v>541</v>
      </c>
      <c r="C42" s="13" t="s">
        <v>542</v>
      </c>
      <c r="D42" s="14">
        <v>4.0</v>
      </c>
      <c r="E42" s="14">
        <v>3.0</v>
      </c>
      <c r="F42" s="14">
        <v>2.0</v>
      </c>
      <c r="G42" s="14">
        <v>1.0</v>
      </c>
      <c r="H42" s="14">
        <v>200.0</v>
      </c>
      <c r="I42" s="14">
        <v>140.0</v>
      </c>
      <c r="J42" s="14">
        <v>150.0</v>
      </c>
      <c r="K42" s="14">
        <v>100.0</v>
      </c>
      <c r="L42" s="14">
        <v>100.0</v>
      </c>
      <c r="M42" s="14">
        <v>80.0</v>
      </c>
      <c r="N42" s="14">
        <v>0.0</v>
      </c>
      <c r="O42" s="14">
        <v>20.0</v>
      </c>
      <c r="P42" s="15">
        <f t="shared" si="1"/>
        <v>800</v>
      </c>
      <c r="Q42" s="16">
        <v>1.0</v>
      </c>
      <c r="R42" s="16">
        <v>1.0</v>
      </c>
      <c r="S42" s="17">
        <v>0.0</v>
      </c>
      <c r="T42" s="13" t="s">
        <v>44</v>
      </c>
      <c r="U42" s="13" t="s">
        <v>45</v>
      </c>
      <c r="V42" s="13">
        <v>8.5997578952E10</v>
      </c>
      <c r="W42" s="13" t="s">
        <v>543</v>
      </c>
      <c r="X42" s="13" t="s">
        <v>117</v>
      </c>
      <c r="Y42" s="13" t="s">
        <v>48</v>
      </c>
      <c r="Z42" s="13" t="s">
        <v>544</v>
      </c>
      <c r="AA42" s="13" t="s">
        <v>545</v>
      </c>
      <c r="AB42" s="13" t="s">
        <v>546</v>
      </c>
      <c r="AC42" s="13" t="s">
        <v>547</v>
      </c>
      <c r="AD42" s="13" t="s">
        <v>548</v>
      </c>
      <c r="AE42" s="13" t="s">
        <v>54</v>
      </c>
      <c r="AF42" s="13" t="s">
        <v>75</v>
      </c>
      <c r="AG42" s="13" t="s">
        <v>56</v>
      </c>
      <c r="AH42" s="13" t="s">
        <v>57</v>
      </c>
      <c r="AI42" s="13" t="s">
        <v>549</v>
      </c>
      <c r="AJ42" s="13" t="s">
        <v>550</v>
      </c>
      <c r="AK42" s="13" t="s">
        <v>551</v>
      </c>
      <c r="AL42" s="13" t="s">
        <v>78</v>
      </c>
      <c r="AM42" s="13" t="s">
        <v>62</v>
      </c>
      <c r="AN42" s="13" t="s">
        <v>63</v>
      </c>
      <c r="AO42" s="13" t="s">
        <v>552</v>
      </c>
    </row>
    <row r="43" ht="51.75" customHeight="1">
      <c r="A43" s="13" t="s">
        <v>553</v>
      </c>
      <c r="B43" s="13" t="s">
        <v>554</v>
      </c>
      <c r="C43" s="13" t="s">
        <v>555</v>
      </c>
      <c r="D43" s="14">
        <v>4.0</v>
      </c>
      <c r="E43" s="14">
        <v>3.0</v>
      </c>
      <c r="F43" s="14">
        <v>2.0</v>
      </c>
      <c r="G43" s="14">
        <v>1.0</v>
      </c>
      <c r="H43" s="14">
        <v>200.0</v>
      </c>
      <c r="I43" s="14">
        <v>170.0</v>
      </c>
      <c r="J43" s="14">
        <v>150.0</v>
      </c>
      <c r="K43" s="14">
        <v>75.0</v>
      </c>
      <c r="L43" s="14">
        <v>100.0</v>
      </c>
      <c r="M43" s="14">
        <v>80.0</v>
      </c>
      <c r="N43" s="14">
        <v>0.0</v>
      </c>
      <c r="O43" s="14">
        <v>20.0</v>
      </c>
      <c r="P43" s="15">
        <f t="shared" si="1"/>
        <v>805</v>
      </c>
      <c r="Q43" s="16">
        <v>1.0</v>
      </c>
      <c r="R43" s="16">
        <v>0.0</v>
      </c>
      <c r="S43" s="17">
        <v>0.0</v>
      </c>
      <c r="T43" s="13" t="s">
        <v>44</v>
      </c>
      <c r="U43" s="13" t="s">
        <v>45</v>
      </c>
      <c r="V43" s="13">
        <v>8.5985331401E10</v>
      </c>
      <c r="W43" s="13" t="s">
        <v>556</v>
      </c>
      <c r="X43" s="13" t="s">
        <v>182</v>
      </c>
      <c r="Y43" s="13" t="s">
        <v>48</v>
      </c>
      <c r="Z43" s="13" t="s">
        <v>557</v>
      </c>
      <c r="AA43" s="13" t="s">
        <v>558</v>
      </c>
      <c r="AB43" s="13" t="s">
        <v>559</v>
      </c>
      <c r="AC43" s="13" t="s">
        <v>560</v>
      </c>
      <c r="AD43" s="13" t="s">
        <v>561</v>
      </c>
      <c r="AE43" s="13" t="s">
        <v>54</v>
      </c>
      <c r="AF43" s="13" t="s">
        <v>55</v>
      </c>
      <c r="AG43" s="13" t="s">
        <v>56</v>
      </c>
      <c r="AH43" s="13" t="s">
        <v>275</v>
      </c>
      <c r="AI43" s="13" t="s">
        <v>238</v>
      </c>
      <c r="AJ43" s="13" t="s">
        <v>562</v>
      </c>
      <c r="AK43" s="13" t="s">
        <v>125</v>
      </c>
      <c r="AL43" s="13" t="s">
        <v>125</v>
      </c>
      <c r="AM43" s="13" t="s">
        <v>79</v>
      </c>
      <c r="AN43" s="13" t="s">
        <v>80</v>
      </c>
      <c r="AO43" s="13" t="s">
        <v>563</v>
      </c>
    </row>
    <row r="44" ht="51.75" customHeight="1">
      <c r="A44" s="13" t="s">
        <v>564</v>
      </c>
      <c r="B44" s="13" t="s">
        <v>565</v>
      </c>
      <c r="C44" s="13" t="s">
        <v>566</v>
      </c>
      <c r="D44" s="14">
        <v>4.0</v>
      </c>
      <c r="E44" s="14">
        <v>3.0</v>
      </c>
      <c r="F44" s="14">
        <v>2.0</v>
      </c>
      <c r="G44" s="14">
        <v>1.0</v>
      </c>
      <c r="H44" s="14">
        <v>200.0</v>
      </c>
      <c r="I44" s="14">
        <v>200.0</v>
      </c>
      <c r="J44" s="14">
        <v>150.0</v>
      </c>
      <c r="K44" s="14">
        <v>100.0</v>
      </c>
      <c r="L44" s="14">
        <v>100.0</v>
      </c>
      <c r="M44" s="14">
        <v>80.0</v>
      </c>
      <c r="N44" s="14">
        <v>0.0</v>
      </c>
      <c r="O44" s="14">
        <v>20.0</v>
      </c>
      <c r="P44" s="15">
        <f t="shared" si="1"/>
        <v>860</v>
      </c>
      <c r="Q44" s="16">
        <v>2.0</v>
      </c>
      <c r="R44" s="16">
        <v>0.0</v>
      </c>
      <c r="S44" s="17">
        <v>0.0</v>
      </c>
      <c r="T44" s="13" t="s">
        <v>44</v>
      </c>
      <c r="U44" s="13" t="s">
        <v>45</v>
      </c>
      <c r="V44" s="13">
        <v>8.5997452568E10</v>
      </c>
      <c r="W44" s="13" t="s">
        <v>567</v>
      </c>
      <c r="X44" s="13" t="s">
        <v>182</v>
      </c>
      <c r="Y44" s="13" t="s">
        <v>48</v>
      </c>
      <c r="Z44" s="13" t="s">
        <v>568</v>
      </c>
      <c r="AA44" s="13" t="s">
        <v>569</v>
      </c>
      <c r="AB44" s="13" t="s">
        <v>570</v>
      </c>
      <c r="AC44" s="13" t="s">
        <v>571</v>
      </c>
      <c r="AD44" s="13" t="s">
        <v>572</v>
      </c>
      <c r="AE44" s="13" t="s">
        <v>54</v>
      </c>
      <c r="AF44" s="13" t="s">
        <v>107</v>
      </c>
      <c r="AG44" s="13" t="s">
        <v>56</v>
      </c>
      <c r="AH44" s="13" t="s">
        <v>57</v>
      </c>
      <c r="AI44" s="13" t="s">
        <v>76</v>
      </c>
      <c r="AJ44" s="13" t="s">
        <v>573</v>
      </c>
      <c r="AK44" s="13" t="s">
        <v>110</v>
      </c>
      <c r="AL44" s="13" t="s">
        <v>110</v>
      </c>
      <c r="AM44" s="13" t="s">
        <v>79</v>
      </c>
      <c r="AN44" s="13" t="s">
        <v>80</v>
      </c>
      <c r="AO44" s="13" t="s">
        <v>574</v>
      </c>
    </row>
    <row r="45" ht="51.75" customHeight="1">
      <c r="A45" s="13" t="s">
        <v>575</v>
      </c>
      <c r="B45" s="13" t="s">
        <v>576</v>
      </c>
      <c r="C45" s="13" t="s">
        <v>577</v>
      </c>
      <c r="D45" s="14">
        <v>4.0</v>
      </c>
      <c r="E45" s="14">
        <v>3.0</v>
      </c>
      <c r="F45" s="14">
        <v>2.0</v>
      </c>
      <c r="G45" s="14">
        <v>1.0</v>
      </c>
      <c r="H45" s="14">
        <v>200.0</v>
      </c>
      <c r="I45" s="14">
        <v>110.0</v>
      </c>
      <c r="J45" s="14">
        <v>75.0</v>
      </c>
      <c r="K45" s="14">
        <v>75.0</v>
      </c>
      <c r="L45" s="14">
        <v>100.0</v>
      </c>
      <c r="M45" s="14">
        <v>80.0</v>
      </c>
      <c r="N45" s="14">
        <v>0.0</v>
      </c>
      <c r="O45" s="14">
        <v>20.0</v>
      </c>
      <c r="P45" s="15">
        <f t="shared" si="1"/>
        <v>670</v>
      </c>
      <c r="Q45" s="16">
        <v>1.0</v>
      </c>
      <c r="R45" s="16">
        <v>0.0</v>
      </c>
      <c r="S45" s="17">
        <v>0.0</v>
      </c>
      <c r="T45" s="13" t="s">
        <v>44</v>
      </c>
      <c r="U45" s="13" t="s">
        <v>45</v>
      </c>
      <c r="V45" s="13">
        <v>8.5996156069E10</v>
      </c>
      <c r="W45" s="13" t="s">
        <v>578</v>
      </c>
      <c r="X45" s="13" t="s">
        <v>47</v>
      </c>
      <c r="Y45" s="13" t="s">
        <v>48</v>
      </c>
      <c r="Z45" s="13" t="s">
        <v>579</v>
      </c>
      <c r="AA45" s="13" t="s">
        <v>580</v>
      </c>
      <c r="AB45" s="13" t="s">
        <v>581</v>
      </c>
      <c r="AC45" s="13" t="s">
        <v>582</v>
      </c>
      <c r="AD45" s="13" t="s">
        <v>583</v>
      </c>
      <c r="AE45" s="13" t="s">
        <v>54</v>
      </c>
      <c r="AF45" s="13" t="s">
        <v>200</v>
      </c>
      <c r="AG45" s="13" t="s">
        <v>92</v>
      </c>
      <c r="AH45" s="13" t="s">
        <v>275</v>
      </c>
      <c r="AI45" s="13" t="s">
        <v>238</v>
      </c>
      <c r="AJ45" s="13" t="s">
        <v>584</v>
      </c>
      <c r="AK45" s="13" t="s">
        <v>585</v>
      </c>
      <c r="AL45" s="13" t="s">
        <v>585</v>
      </c>
      <c r="AM45" s="13" t="s">
        <v>79</v>
      </c>
      <c r="AN45" s="13" t="s">
        <v>63</v>
      </c>
      <c r="AO45" s="13" t="s">
        <v>586</v>
      </c>
    </row>
    <row r="46" ht="51.75" customHeight="1">
      <c r="A46" s="13" t="s">
        <v>587</v>
      </c>
      <c r="B46" s="13" t="s">
        <v>588</v>
      </c>
      <c r="C46" s="13" t="s">
        <v>589</v>
      </c>
      <c r="D46" s="14">
        <v>4.0</v>
      </c>
      <c r="E46" s="14">
        <v>3.0</v>
      </c>
      <c r="F46" s="14">
        <v>2.0</v>
      </c>
      <c r="G46" s="14">
        <v>1.0</v>
      </c>
      <c r="H46" s="14">
        <v>200.0</v>
      </c>
      <c r="I46" s="14">
        <v>170.0</v>
      </c>
      <c r="J46" s="14">
        <v>150.0</v>
      </c>
      <c r="K46" s="14">
        <v>75.0</v>
      </c>
      <c r="L46" s="14">
        <v>100.0</v>
      </c>
      <c r="M46" s="14">
        <v>80.0</v>
      </c>
      <c r="N46" s="14">
        <v>0.0</v>
      </c>
      <c r="O46" s="14">
        <v>20.0</v>
      </c>
      <c r="P46" s="15">
        <f t="shared" si="1"/>
        <v>805</v>
      </c>
      <c r="Q46" s="16">
        <v>2.0</v>
      </c>
      <c r="R46" s="16">
        <v>0.0</v>
      </c>
      <c r="S46" s="17">
        <v>0.0</v>
      </c>
      <c r="T46" s="13" t="s">
        <v>44</v>
      </c>
      <c r="U46" s="13" t="s">
        <v>45</v>
      </c>
      <c r="V46" s="13" t="s">
        <v>590</v>
      </c>
      <c r="W46" s="13" t="s">
        <v>591</v>
      </c>
      <c r="X46" s="13" t="s">
        <v>182</v>
      </c>
      <c r="Y46" s="13" t="s">
        <v>48</v>
      </c>
      <c r="Z46" s="13" t="s">
        <v>592</v>
      </c>
      <c r="AA46" s="13" t="s">
        <v>593</v>
      </c>
      <c r="AB46" s="13" t="s">
        <v>594</v>
      </c>
      <c r="AC46" s="13" t="s">
        <v>595</v>
      </c>
      <c r="AD46" s="13" t="s">
        <v>596</v>
      </c>
      <c r="AE46" s="13" t="s">
        <v>54</v>
      </c>
      <c r="AF46" s="13" t="s">
        <v>55</v>
      </c>
      <c r="AG46" s="13" t="s">
        <v>56</v>
      </c>
      <c r="AH46" s="13" t="s">
        <v>275</v>
      </c>
      <c r="AI46" s="13" t="s">
        <v>76</v>
      </c>
      <c r="AJ46" s="13" t="s">
        <v>597</v>
      </c>
      <c r="AK46" s="13" t="s">
        <v>110</v>
      </c>
      <c r="AL46" s="13" t="s">
        <v>110</v>
      </c>
      <c r="AM46" s="13" t="s">
        <v>79</v>
      </c>
      <c r="AN46" s="13" t="s">
        <v>111</v>
      </c>
      <c r="AO46" s="13" t="s">
        <v>598</v>
      </c>
    </row>
    <row r="47" ht="51.75" customHeight="1">
      <c r="A47" s="13" t="s">
        <v>599</v>
      </c>
      <c r="B47" s="13" t="s">
        <v>600</v>
      </c>
      <c r="C47" s="13" t="s">
        <v>601</v>
      </c>
      <c r="D47" s="14">
        <v>4.0</v>
      </c>
      <c r="E47" s="14">
        <v>3.0</v>
      </c>
      <c r="F47" s="14">
        <v>2.0</v>
      </c>
      <c r="G47" s="14">
        <v>1.0</v>
      </c>
      <c r="H47" s="14">
        <v>200.0</v>
      </c>
      <c r="I47" s="14">
        <v>140.0</v>
      </c>
      <c r="J47" s="14">
        <v>150.0</v>
      </c>
      <c r="K47" s="14">
        <v>100.0</v>
      </c>
      <c r="L47" s="14">
        <v>100.0</v>
      </c>
      <c r="M47" s="14">
        <v>80.0</v>
      </c>
      <c r="N47" s="14">
        <v>0.0</v>
      </c>
      <c r="O47" s="14">
        <v>20.0</v>
      </c>
      <c r="P47" s="15">
        <f t="shared" si="1"/>
        <v>800</v>
      </c>
      <c r="Q47" s="16">
        <v>1.0</v>
      </c>
      <c r="R47" s="16">
        <v>1.0</v>
      </c>
      <c r="S47" s="17">
        <v>0.0</v>
      </c>
      <c r="T47" s="13" t="s">
        <v>44</v>
      </c>
      <c r="U47" s="13" t="s">
        <v>45</v>
      </c>
      <c r="V47" s="13" t="s">
        <v>602</v>
      </c>
      <c r="W47" s="13" t="s">
        <v>603</v>
      </c>
      <c r="X47" s="13" t="s">
        <v>69</v>
      </c>
      <c r="Y47" s="13" t="s">
        <v>48</v>
      </c>
      <c r="Z47" s="13" t="s">
        <v>604</v>
      </c>
      <c r="AA47" s="13" t="s">
        <v>605</v>
      </c>
      <c r="AB47" s="13" t="s">
        <v>606</v>
      </c>
      <c r="AC47" s="13" t="s">
        <v>607</v>
      </c>
      <c r="AD47" s="13" t="s">
        <v>608</v>
      </c>
      <c r="AE47" s="13" t="s">
        <v>54</v>
      </c>
      <c r="AF47" s="13" t="s">
        <v>75</v>
      </c>
      <c r="AG47" s="13" t="s">
        <v>56</v>
      </c>
      <c r="AH47" s="13" t="s">
        <v>57</v>
      </c>
      <c r="AI47" s="13" t="s">
        <v>76</v>
      </c>
      <c r="AJ47" s="13" t="s">
        <v>609</v>
      </c>
      <c r="AK47" s="13" t="s">
        <v>110</v>
      </c>
      <c r="AL47" s="13" t="s">
        <v>110</v>
      </c>
      <c r="AM47" s="13" t="s">
        <v>62</v>
      </c>
      <c r="AN47" s="13" t="s">
        <v>80</v>
      </c>
      <c r="AO47" s="13" t="s">
        <v>610</v>
      </c>
    </row>
    <row r="48" ht="51.75" customHeight="1">
      <c r="A48" s="13" t="s">
        <v>611</v>
      </c>
      <c r="B48" s="13" t="s">
        <v>612</v>
      </c>
      <c r="C48" s="13" t="s">
        <v>613</v>
      </c>
      <c r="D48" s="14">
        <v>4.0</v>
      </c>
      <c r="E48" s="14">
        <v>3.0</v>
      </c>
      <c r="F48" s="14">
        <v>2.0</v>
      </c>
      <c r="G48" s="14">
        <v>1.0</v>
      </c>
      <c r="H48" s="14">
        <v>200.0</v>
      </c>
      <c r="I48" s="14">
        <v>170.0</v>
      </c>
      <c r="J48" s="14">
        <v>150.0</v>
      </c>
      <c r="K48" s="14">
        <v>75.0</v>
      </c>
      <c r="L48" s="14">
        <v>100.0</v>
      </c>
      <c r="M48" s="14">
        <v>80.0</v>
      </c>
      <c r="N48" s="14">
        <v>0.0</v>
      </c>
      <c r="O48" s="14">
        <v>0.0</v>
      </c>
      <c r="P48" s="15">
        <f t="shared" si="1"/>
        <v>785</v>
      </c>
      <c r="Q48" s="16">
        <v>1.0</v>
      </c>
      <c r="R48" s="16">
        <v>0.0</v>
      </c>
      <c r="S48" s="17">
        <v>0.0</v>
      </c>
      <c r="T48" s="13" t="s">
        <v>44</v>
      </c>
      <c r="U48" s="13" t="s">
        <v>45</v>
      </c>
      <c r="V48" s="13">
        <v>9.96855484E8</v>
      </c>
      <c r="W48" s="13" t="s">
        <v>614</v>
      </c>
      <c r="X48" s="13" t="s">
        <v>143</v>
      </c>
      <c r="Y48" s="13" t="s">
        <v>48</v>
      </c>
      <c r="Z48" s="13" t="s">
        <v>615</v>
      </c>
      <c r="AA48" s="13" t="s">
        <v>616</v>
      </c>
      <c r="AB48" s="13" t="s">
        <v>617</v>
      </c>
      <c r="AC48" s="13" t="s">
        <v>618</v>
      </c>
      <c r="AD48" s="13" t="s">
        <v>619</v>
      </c>
      <c r="AE48" s="13" t="s">
        <v>54</v>
      </c>
      <c r="AF48" s="13" t="s">
        <v>55</v>
      </c>
      <c r="AG48" s="13" t="s">
        <v>56</v>
      </c>
      <c r="AH48" s="13" t="s">
        <v>275</v>
      </c>
      <c r="AI48" s="13" t="s">
        <v>58</v>
      </c>
      <c r="AJ48" s="13" t="s">
        <v>620</v>
      </c>
      <c r="AK48" s="13" t="s">
        <v>110</v>
      </c>
      <c r="AL48" s="13" t="s">
        <v>110</v>
      </c>
      <c r="AM48" s="13" t="s">
        <v>79</v>
      </c>
      <c r="AN48" s="13" t="s">
        <v>63</v>
      </c>
      <c r="AO48" s="13" t="s">
        <v>621</v>
      </c>
    </row>
    <row r="49" ht="51.75" customHeight="1">
      <c r="A49" s="13" t="s">
        <v>622</v>
      </c>
      <c r="B49" s="13" t="s">
        <v>623</v>
      </c>
      <c r="C49" s="13" t="s">
        <v>624</v>
      </c>
      <c r="D49" s="14">
        <v>4.0</v>
      </c>
      <c r="E49" s="14">
        <v>3.0</v>
      </c>
      <c r="F49" s="14">
        <v>2.0</v>
      </c>
      <c r="G49" s="14">
        <v>1.0</v>
      </c>
      <c r="H49" s="14">
        <v>60.0</v>
      </c>
      <c r="I49" s="14">
        <v>140.0</v>
      </c>
      <c r="J49" s="14">
        <v>150.0</v>
      </c>
      <c r="K49" s="14">
        <v>100.0</v>
      </c>
      <c r="L49" s="14">
        <v>100.0</v>
      </c>
      <c r="M49" s="14">
        <v>80.0</v>
      </c>
      <c r="N49" s="14">
        <v>0.0</v>
      </c>
      <c r="O49" s="14">
        <v>0.0</v>
      </c>
      <c r="P49" s="15">
        <f t="shared" si="1"/>
        <v>640</v>
      </c>
      <c r="Q49" s="16">
        <v>1.0</v>
      </c>
      <c r="R49" s="16">
        <v>0.0</v>
      </c>
      <c r="S49" s="17">
        <v>0.0</v>
      </c>
      <c r="T49" s="13" t="s">
        <v>44</v>
      </c>
      <c r="U49" s="13" t="s">
        <v>45</v>
      </c>
      <c r="V49" s="13">
        <v>2.1976326378E10</v>
      </c>
      <c r="W49" s="13" t="s">
        <v>625</v>
      </c>
      <c r="X49" s="13" t="s">
        <v>47</v>
      </c>
      <c r="Y49" s="13" t="s">
        <v>48</v>
      </c>
      <c r="Z49" s="13" t="s">
        <v>626</v>
      </c>
      <c r="AA49" s="13" t="s">
        <v>627</v>
      </c>
      <c r="AB49" s="13" t="s">
        <v>628</v>
      </c>
      <c r="AC49" s="13" t="s">
        <v>629</v>
      </c>
      <c r="AD49" s="13" t="s">
        <v>630</v>
      </c>
      <c r="AE49" s="13" t="s">
        <v>188</v>
      </c>
      <c r="AF49" s="13" t="s">
        <v>75</v>
      </c>
      <c r="AG49" s="13" t="s">
        <v>56</v>
      </c>
      <c r="AH49" s="13" t="s">
        <v>57</v>
      </c>
      <c r="AI49" s="13" t="s">
        <v>58</v>
      </c>
      <c r="AJ49" s="13" t="s">
        <v>631</v>
      </c>
      <c r="AK49" s="13"/>
      <c r="AL49" s="13"/>
      <c r="AM49" s="13" t="s">
        <v>62</v>
      </c>
      <c r="AN49" s="13" t="s">
        <v>80</v>
      </c>
      <c r="AO49" s="13" t="s">
        <v>632</v>
      </c>
    </row>
    <row r="50" ht="51.75" customHeight="1">
      <c r="A50" s="13" t="s">
        <v>633</v>
      </c>
      <c r="B50" s="13" t="s">
        <v>634</v>
      </c>
      <c r="C50" s="13" t="s">
        <v>635</v>
      </c>
      <c r="D50" s="14">
        <v>4.0</v>
      </c>
      <c r="E50" s="14">
        <v>3.0</v>
      </c>
      <c r="F50" s="14">
        <v>2.0</v>
      </c>
      <c r="G50" s="14">
        <v>1.0</v>
      </c>
      <c r="H50" s="14">
        <v>60.0</v>
      </c>
      <c r="I50" s="14">
        <v>200.0</v>
      </c>
      <c r="J50" s="14">
        <v>150.0</v>
      </c>
      <c r="K50" s="14">
        <v>100.0</v>
      </c>
      <c r="L50" s="14">
        <v>100.0</v>
      </c>
      <c r="M50" s="14">
        <v>80.0</v>
      </c>
      <c r="N50" s="14">
        <v>0.0</v>
      </c>
      <c r="O50" s="14">
        <v>0.0</v>
      </c>
      <c r="P50" s="15">
        <f t="shared" si="1"/>
        <v>700</v>
      </c>
      <c r="Q50" s="16">
        <v>1.0</v>
      </c>
      <c r="R50" s="16">
        <v>0.0</v>
      </c>
      <c r="S50" s="17">
        <v>0.0</v>
      </c>
      <c r="T50" s="13" t="s">
        <v>44</v>
      </c>
      <c r="U50" s="13" t="s">
        <v>45</v>
      </c>
      <c r="V50" s="13" t="s">
        <v>636</v>
      </c>
      <c r="W50" s="13" t="s">
        <v>637</v>
      </c>
      <c r="X50" s="13" t="s">
        <v>143</v>
      </c>
      <c r="Y50" s="13" t="s">
        <v>48</v>
      </c>
      <c r="Z50" s="13" t="s">
        <v>638</v>
      </c>
      <c r="AA50" s="13" t="s">
        <v>639</v>
      </c>
      <c r="AB50" s="13" t="s">
        <v>640</v>
      </c>
      <c r="AC50" s="13" t="s">
        <v>641</v>
      </c>
      <c r="AD50" s="13" t="s">
        <v>642</v>
      </c>
      <c r="AE50" s="13" t="s">
        <v>188</v>
      </c>
      <c r="AF50" s="13" t="s">
        <v>107</v>
      </c>
      <c r="AG50" s="13" t="s">
        <v>56</v>
      </c>
      <c r="AH50" s="13" t="s">
        <v>57</v>
      </c>
      <c r="AI50" s="13" t="s">
        <v>58</v>
      </c>
      <c r="AJ50" s="13" t="s">
        <v>643</v>
      </c>
      <c r="AK50" s="13"/>
      <c r="AL50" s="13"/>
      <c r="AM50" s="13" t="s">
        <v>62</v>
      </c>
      <c r="AN50" s="13" t="s">
        <v>111</v>
      </c>
      <c r="AO50" s="13" t="s">
        <v>644</v>
      </c>
    </row>
    <row r="51" ht="51.75" customHeight="1">
      <c r="A51" s="13" t="s">
        <v>645</v>
      </c>
      <c r="B51" s="13" t="s">
        <v>646</v>
      </c>
      <c r="C51" s="13" t="s">
        <v>647</v>
      </c>
      <c r="D51" s="14">
        <v>4.0</v>
      </c>
      <c r="E51" s="14">
        <v>3.0</v>
      </c>
      <c r="F51" s="14">
        <v>2.0</v>
      </c>
      <c r="G51" s="14">
        <v>1.0</v>
      </c>
      <c r="H51" s="14">
        <v>100.0</v>
      </c>
      <c r="I51" s="14">
        <v>200.0</v>
      </c>
      <c r="J51" s="14">
        <v>150.0</v>
      </c>
      <c r="K51" s="14">
        <v>100.0</v>
      </c>
      <c r="L51" s="14">
        <v>100.0</v>
      </c>
      <c r="M51" s="14">
        <v>80.0</v>
      </c>
      <c r="N51" s="14">
        <v>0.0</v>
      </c>
      <c r="O51" s="14">
        <v>20.0</v>
      </c>
      <c r="P51" s="15">
        <f t="shared" si="1"/>
        <v>760</v>
      </c>
      <c r="Q51" s="16">
        <v>5.0</v>
      </c>
      <c r="R51" s="16">
        <v>2.0</v>
      </c>
      <c r="S51" s="17">
        <v>0.0</v>
      </c>
      <c r="T51" s="13" t="s">
        <v>44</v>
      </c>
      <c r="U51" s="13" t="s">
        <v>45</v>
      </c>
      <c r="V51" s="13" t="s">
        <v>648</v>
      </c>
      <c r="W51" s="13" t="s">
        <v>649</v>
      </c>
      <c r="X51" s="13" t="s">
        <v>650</v>
      </c>
      <c r="Y51" s="13" t="s">
        <v>48</v>
      </c>
      <c r="Z51" s="13" t="s">
        <v>651</v>
      </c>
      <c r="AA51" s="13" t="s">
        <v>652</v>
      </c>
      <c r="AB51" s="13" t="s">
        <v>653</v>
      </c>
      <c r="AC51" s="13" t="s">
        <v>654</v>
      </c>
      <c r="AD51" s="13" t="s">
        <v>655</v>
      </c>
      <c r="AE51" s="13" t="s">
        <v>656</v>
      </c>
      <c r="AF51" s="13" t="s">
        <v>107</v>
      </c>
      <c r="AG51" s="13" t="s">
        <v>56</v>
      </c>
      <c r="AH51" s="13" t="s">
        <v>57</v>
      </c>
      <c r="AI51" s="13" t="s">
        <v>108</v>
      </c>
      <c r="AJ51" s="13" t="s">
        <v>657</v>
      </c>
      <c r="AK51" s="13" t="s">
        <v>125</v>
      </c>
      <c r="AL51" s="13" t="s">
        <v>658</v>
      </c>
      <c r="AM51" s="13" t="s">
        <v>79</v>
      </c>
      <c r="AN51" s="13" t="s">
        <v>80</v>
      </c>
      <c r="AO51" s="13" t="s">
        <v>659</v>
      </c>
    </row>
    <row r="52" ht="51.75" customHeight="1">
      <c r="A52" s="13" t="s">
        <v>660</v>
      </c>
      <c r="B52" s="13" t="s">
        <v>661</v>
      </c>
      <c r="C52" s="13" t="s">
        <v>662</v>
      </c>
      <c r="D52" s="14">
        <v>4.0</v>
      </c>
      <c r="E52" s="14">
        <v>2.0</v>
      </c>
      <c r="F52" s="14">
        <v>2.0</v>
      </c>
      <c r="G52" s="14">
        <v>1.0</v>
      </c>
      <c r="H52" s="14">
        <v>60.0</v>
      </c>
      <c r="I52" s="14">
        <v>110.0</v>
      </c>
      <c r="J52" s="14">
        <v>150.0</v>
      </c>
      <c r="K52" s="14">
        <v>100.0</v>
      </c>
      <c r="L52" s="14">
        <v>100.0</v>
      </c>
      <c r="M52" s="14">
        <v>80.0</v>
      </c>
      <c r="N52" s="14">
        <v>0.0</v>
      </c>
      <c r="O52" s="14">
        <v>20.0</v>
      </c>
      <c r="P52" s="15">
        <f t="shared" si="1"/>
        <v>629</v>
      </c>
      <c r="Q52" s="16">
        <v>1.0</v>
      </c>
      <c r="R52" s="16">
        <v>0.0</v>
      </c>
      <c r="S52" s="17">
        <v>0.0</v>
      </c>
      <c r="T52" s="13" t="s">
        <v>44</v>
      </c>
      <c r="U52" s="13" t="s">
        <v>45</v>
      </c>
      <c r="V52" s="13">
        <v>1.999400063E10</v>
      </c>
      <c r="W52" s="13" t="s">
        <v>663</v>
      </c>
      <c r="X52" s="13" t="s">
        <v>69</v>
      </c>
      <c r="Y52" s="13" t="s">
        <v>48</v>
      </c>
      <c r="Z52" s="13" t="s">
        <v>664</v>
      </c>
      <c r="AA52" s="13" t="s">
        <v>665</v>
      </c>
      <c r="AB52" s="13" t="s">
        <v>666</v>
      </c>
      <c r="AC52" s="13" t="s">
        <v>667</v>
      </c>
      <c r="AD52" s="13" t="s">
        <v>668</v>
      </c>
      <c r="AE52" s="13" t="s">
        <v>188</v>
      </c>
      <c r="AF52" s="13" t="s">
        <v>200</v>
      </c>
      <c r="AG52" s="13" t="s">
        <v>56</v>
      </c>
      <c r="AH52" s="13" t="s">
        <v>57</v>
      </c>
      <c r="AI52" s="13" t="s">
        <v>93</v>
      </c>
      <c r="AJ52" s="13" t="s">
        <v>669</v>
      </c>
      <c r="AK52" s="13"/>
      <c r="AL52" s="13"/>
      <c r="AM52" s="13" t="s">
        <v>79</v>
      </c>
      <c r="AN52" s="13" t="s">
        <v>80</v>
      </c>
      <c r="AO52" s="13" t="s">
        <v>670</v>
      </c>
    </row>
    <row r="53" ht="51.75" customHeight="1">
      <c r="A53" s="13" t="s">
        <v>671</v>
      </c>
      <c r="B53" s="13" t="s">
        <v>672</v>
      </c>
      <c r="C53" s="13" t="s">
        <v>673</v>
      </c>
      <c r="D53" s="14">
        <v>4.0</v>
      </c>
      <c r="E53" s="14">
        <v>3.0</v>
      </c>
      <c r="F53" s="14">
        <v>2.0</v>
      </c>
      <c r="G53" s="14">
        <v>1.0</v>
      </c>
      <c r="H53" s="14">
        <v>200.0</v>
      </c>
      <c r="I53" s="14">
        <v>140.0</v>
      </c>
      <c r="J53" s="14">
        <v>150.0</v>
      </c>
      <c r="K53" s="14">
        <v>100.0</v>
      </c>
      <c r="L53" s="14">
        <v>100.0</v>
      </c>
      <c r="M53" s="14">
        <v>80.0</v>
      </c>
      <c r="N53" s="14">
        <v>0.0</v>
      </c>
      <c r="O53" s="14">
        <v>20.0</v>
      </c>
      <c r="P53" s="15">
        <f t="shared" si="1"/>
        <v>800</v>
      </c>
      <c r="Q53" s="16">
        <v>2.0</v>
      </c>
      <c r="R53" s="16">
        <v>2.0</v>
      </c>
      <c r="S53" s="17">
        <v>0.0</v>
      </c>
      <c r="T53" s="13" t="s">
        <v>44</v>
      </c>
      <c r="U53" s="13" t="s">
        <v>45</v>
      </c>
      <c r="V53" s="13">
        <v>8.5997928061E10</v>
      </c>
      <c r="W53" s="13" t="s">
        <v>674</v>
      </c>
      <c r="X53" s="13" t="s">
        <v>143</v>
      </c>
      <c r="Y53" s="13" t="s">
        <v>48</v>
      </c>
      <c r="Z53" s="13" t="s">
        <v>675</v>
      </c>
      <c r="AA53" s="13" t="s">
        <v>676</v>
      </c>
      <c r="AB53" s="13" t="s">
        <v>677</v>
      </c>
      <c r="AC53" s="13" t="s">
        <v>678</v>
      </c>
      <c r="AD53" s="13" t="s">
        <v>679</v>
      </c>
      <c r="AE53" s="13" t="s">
        <v>54</v>
      </c>
      <c r="AF53" s="13" t="s">
        <v>75</v>
      </c>
      <c r="AG53" s="13" t="s">
        <v>56</v>
      </c>
      <c r="AH53" s="13" t="s">
        <v>57</v>
      </c>
      <c r="AI53" s="13" t="s">
        <v>76</v>
      </c>
      <c r="AJ53" s="13" t="s">
        <v>680</v>
      </c>
      <c r="AK53" s="13" t="s">
        <v>125</v>
      </c>
      <c r="AL53" s="13" t="s">
        <v>125</v>
      </c>
      <c r="AM53" s="13" t="s">
        <v>79</v>
      </c>
      <c r="AN53" s="13" t="s">
        <v>111</v>
      </c>
      <c r="AO53" s="13" t="s">
        <v>681</v>
      </c>
    </row>
    <row r="54" ht="51.75" customHeight="1">
      <c r="A54" s="13" t="s">
        <v>682</v>
      </c>
      <c r="B54" s="13" t="s">
        <v>683</v>
      </c>
      <c r="C54" s="13" t="s">
        <v>684</v>
      </c>
      <c r="D54" s="14">
        <v>4.0</v>
      </c>
      <c r="E54" s="14">
        <v>3.0</v>
      </c>
      <c r="F54" s="14">
        <v>2.0</v>
      </c>
      <c r="G54" s="14">
        <v>1.0</v>
      </c>
      <c r="H54" s="14">
        <v>60.0</v>
      </c>
      <c r="I54" s="14">
        <v>140.0</v>
      </c>
      <c r="J54" s="14">
        <v>75.0</v>
      </c>
      <c r="K54" s="14">
        <v>100.0</v>
      </c>
      <c r="L54" s="14">
        <v>100.0</v>
      </c>
      <c r="M54" s="14">
        <v>80.0</v>
      </c>
      <c r="N54" s="14">
        <v>0.0</v>
      </c>
      <c r="O54" s="14">
        <v>0.0</v>
      </c>
      <c r="P54" s="15">
        <f t="shared" si="1"/>
        <v>565</v>
      </c>
      <c r="Q54" s="16">
        <v>1.0</v>
      </c>
      <c r="R54" s="16">
        <v>1.0</v>
      </c>
      <c r="S54" s="17">
        <v>0.0</v>
      </c>
      <c r="T54" s="13" t="s">
        <v>44</v>
      </c>
      <c r="U54" s="13" t="s">
        <v>45</v>
      </c>
      <c r="V54" s="13">
        <v>1.1982166485E10</v>
      </c>
      <c r="W54" s="13" t="s">
        <v>685</v>
      </c>
      <c r="X54" s="13" t="s">
        <v>69</v>
      </c>
      <c r="Y54" s="13" t="s">
        <v>48</v>
      </c>
      <c r="Z54" s="13" t="s">
        <v>686</v>
      </c>
      <c r="AA54" s="13" t="s">
        <v>687</v>
      </c>
      <c r="AB54" s="13" t="s">
        <v>688</v>
      </c>
      <c r="AC54" s="13" t="s">
        <v>689</v>
      </c>
      <c r="AD54" s="13" t="s">
        <v>690</v>
      </c>
      <c r="AE54" s="13" t="s">
        <v>188</v>
      </c>
      <c r="AF54" s="13" t="s">
        <v>75</v>
      </c>
      <c r="AG54" s="13" t="s">
        <v>92</v>
      </c>
      <c r="AH54" s="13" t="s">
        <v>57</v>
      </c>
      <c r="AI54" s="13" t="s">
        <v>691</v>
      </c>
      <c r="AJ54" s="13" t="s">
        <v>692</v>
      </c>
      <c r="AK54" s="13"/>
      <c r="AL54" s="13"/>
      <c r="AM54" s="13" t="s">
        <v>62</v>
      </c>
      <c r="AN54" s="13" t="s">
        <v>693</v>
      </c>
      <c r="AO54" s="13" t="s">
        <v>694</v>
      </c>
    </row>
    <row r="55" ht="51.75" customHeight="1">
      <c r="A55" s="13" t="s">
        <v>695</v>
      </c>
      <c r="B55" s="13" t="s">
        <v>696</v>
      </c>
      <c r="C55" s="13" t="s">
        <v>697</v>
      </c>
      <c r="D55" s="14">
        <v>4.0</v>
      </c>
      <c r="E55" s="14">
        <v>3.0</v>
      </c>
      <c r="F55" s="14">
        <v>2.0</v>
      </c>
      <c r="G55" s="14">
        <v>1.0</v>
      </c>
      <c r="H55" s="14">
        <v>60.0</v>
      </c>
      <c r="I55" s="14">
        <v>140.0</v>
      </c>
      <c r="J55" s="14">
        <v>150.0</v>
      </c>
      <c r="K55" s="14">
        <v>100.0</v>
      </c>
      <c r="L55" s="14">
        <v>100.0</v>
      </c>
      <c r="M55" s="14">
        <v>80.0</v>
      </c>
      <c r="N55" s="14">
        <v>0.0</v>
      </c>
      <c r="O55" s="14">
        <v>0.0</v>
      </c>
      <c r="P55" s="15">
        <f t="shared" si="1"/>
        <v>640</v>
      </c>
      <c r="Q55" s="16">
        <v>1.0</v>
      </c>
      <c r="R55" s="16">
        <v>1.0</v>
      </c>
      <c r="S55" s="17">
        <v>0.0</v>
      </c>
      <c r="T55" s="13" t="s">
        <v>44</v>
      </c>
      <c r="U55" s="13" t="s">
        <v>45</v>
      </c>
      <c r="V55" s="13">
        <v>6.8981104318E10</v>
      </c>
      <c r="W55" s="13" t="s">
        <v>698</v>
      </c>
      <c r="X55" s="13" t="s">
        <v>699</v>
      </c>
      <c r="Y55" s="13" t="s">
        <v>48</v>
      </c>
      <c r="Z55" s="13" t="s">
        <v>700</v>
      </c>
      <c r="AA55" s="13" t="s">
        <v>701</v>
      </c>
      <c r="AB55" s="13" t="s">
        <v>702</v>
      </c>
      <c r="AC55" s="13" t="s">
        <v>703</v>
      </c>
      <c r="AD55" s="13" t="s">
        <v>704</v>
      </c>
      <c r="AE55" s="13" t="s">
        <v>188</v>
      </c>
      <c r="AF55" s="13" t="s">
        <v>75</v>
      </c>
      <c r="AG55" s="13" t="s">
        <v>56</v>
      </c>
      <c r="AH55" s="13" t="s">
        <v>57</v>
      </c>
      <c r="AI55" s="13" t="s">
        <v>76</v>
      </c>
      <c r="AJ55" s="13" t="s">
        <v>705</v>
      </c>
      <c r="AK55" s="13"/>
      <c r="AL55" s="13"/>
      <c r="AM55" s="13" t="s">
        <v>62</v>
      </c>
      <c r="AN55" s="13" t="s">
        <v>80</v>
      </c>
      <c r="AO55" s="13" t="s">
        <v>706</v>
      </c>
    </row>
    <row r="56" ht="51.75" customHeight="1">
      <c r="A56" s="13" t="s">
        <v>707</v>
      </c>
      <c r="B56" s="13" t="s">
        <v>708</v>
      </c>
      <c r="C56" s="13" t="s">
        <v>709</v>
      </c>
      <c r="D56" s="14">
        <v>4.0</v>
      </c>
      <c r="E56" s="14">
        <v>3.0</v>
      </c>
      <c r="F56" s="14">
        <v>2.0</v>
      </c>
      <c r="G56" s="14">
        <v>1.0</v>
      </c>
      <c r="H56" s="14">
        <v>60.0</v>
      </c>
      <c r="I56" s="14">
        <v>170.0</v>
      </c>
      <c r="J56" s="14">
        <v>150.0</v>
      </c>
      <c r="K56" s="14">
        <v>150.0</v>
      </c>
      <c r="L56" s="14">
        <v>150.0</v>
      </c>
      <c r="M56" s="14">
        <v>80.0</v>
      </c>
      <c r="N56" s="14">
        <v>0.0</v>
      </c>
      <c r="O56" s="14">
        <v>20.0</v>
      </c>
      <c r="P56" s="15">
        <f t="shared" si="1"/>
        <v>790</v>
      </c>
      <c r="Q56" s="16">
        <v>7.0</v>
      </c>
      <c r="R56" s="16">
        <v>0.0</v>
      </c>
      <c r="S56" s="17">
        <v>0.0</v>
      </c>
      <c r="T56" s="13" t="s">
        <v>44</v>
      </c>
      <c r="U56" s="13" t="s">
        <v>45</v>
      </c>
      <c r="V56" s="13">
        <v>8.598849998E10</v>
      </c>
      <c r="W56" s="13" t="s">
        <v>710</v>
      </c>
      <c r="X56" s="13" t="s">
        <v>711</v>
      </c>
      <c r="Y56" s="13" t="s">
        <v>48</v>
      </c>
      <c r="Z56" s="13" t="s">
        <v>712</v>
      </c>
      <c r="AA56" s="13" t="s">
        <v>713</v>
      </c>
      <c r="AB56" s="13" t="s">
        <v>714</v>
      </c>
      <c r="AC56" s="13" t="str">
        <f>- Frequência mensal com um relatório das atividades realizadas no mês.  - Trabalho apresentado nos Encontros Universitários.  - Reuniões mensais/bimestrais de Avaliação do projeto.  - relatório final</f>
        <v>#ERROR!</v>
      </c>
      <c r="AD56" s="13" t="s">
        <v>715</v>
      </c>
      <c r="AE56" s="13" t="s">
        <v>188</v>
      </c>
      <c r="AF56" s="13" t="s">
        <v>55</v>
      </c>
      <c r="AG56" s="13" t="s">
        <v>56</v>
      </c>
      <c r="AH56" s="13" t="s">
        <v>716</v>
      </c>
      <c r="AI56" s="13" t="s">
        <v>238</v>
      </c>
      <c r="AJ56" s="13" t="s">
        <v>717</v>
      </c>
      <c r="AK56" s="13"/>
      <c r="AL56" s="13"/>
      <c r="AM56" s="13" t="s">
        <v>79</v>
      </c>
      <c r="AN56" s="13" t="s">
        <v>80</v>
      </c>
      <c r="AO56" s="13" t="s">
        <v>718</v>
      </c>
    </row>
    <row r="57" ht="51.75" customHeight="1">
      <c r="A57" s="13" t="s">
        <v>719</v>
      </c>
      <c r="B57" s="13" t="s">
        <v>720</v>
      </c>
      <c r="C57" s="13" t="s">
        <v>721</v>
      </c>
      <c r="D57" s="14">
        <v>3.9</v>
      </c>
      <c r="E57" s="14">
        <v>2.9</v>
      </c>
      <c r="F57" s="14">
        <v>2.0</v>
      </c>
      <c r="G57" s="14">
        <v>1.0</v>
      </c>
      <c r="H57" s="14">
        <v>200.0</v>
      </c>
      <c r="I57" s="14">
        <v>140.0</v>
      </c>
      <c r="J57" s="14">
        <v>150.0</v>
      </c>
      <c r="K57" s="14">
        <v>100.0</v>
      </c>
      <c r="L57" s="14">
        <v>150.0</v>
      </c>
      <c r="M57" s="14">
        <v>80.0</v>
      </c>
      <c r="N57" s="14">
        <v>0.0</v>
      </c>
      <c r="O57" s="14">
        <v>20.0</v>
      </c>
      <c r="P57" s="15">
        <f t="shared" si="1"/>
        <v>849.8</v>
      </c>
      <c r="Q57" s="16">
        <v>1.0</v>
      </c>
      <c r="R57" s="16">
        <v>0.0</v>
      </c>
      <c r="S57" s="17">
        <v>0.0</v>
      </c>
      <c r="T57" s="13" t="s">
        <v>44</v>
      </c>
      <c r="U57" s="13" t="s">
        <v>45</v>
      </c>
      <c r="V57" s="13" t="s">
        <v>722</v>
      </c>
      <c r="W57" s="13" t="s">
        <v>723</v>
      </c>
      <c r="X57" s="13" t="s">
        <v>47</v>
      </c>
      <c r="Y57" s="13" t="s">
        <v>48</v>
      </c>
      <c r="Z57" s="13" t="s">
        <v>724</v>
      </c>
      <c r="AA57" s="13" t="s">
        <v>725</v>
      </c>
      <c r="AB57" s="13" t="s">
        <v>726</v>
      </c>
      <c r="AC57" s="13" t="s">
        <v>727</v>
      </c>
      <c r="AD57" s="13" t="s">
        <v>728</v>
      </c>
      <c r="AE57" s="13" t="s">
        <v>54</v>
      </c>
      <c r="AF57" s="13" t="s">
        <v>75</v>
      </c>
      <c r="AG57" s="13" t="s">
        <v>56</v>
      </c>
      <c r="AH57" s="13" t="s">
        <v>57</v>
      </c>
      <c r="AI57" s="13" t="s">
        <v>238</v>
      </c>
      <c r="AJ57" s="13" t="s">
        <v>729</v>
      </c>
      <c r="AK57" s="13" t="s">
        <v>125</v>
      </c>
      <c r="AL57" s="13" t="s">
        <v>125</v>
      </c>
      <c r="AM57" s="13" t="s">
        <v>79</v>
      </c>
      <c r="AN57" s="13" t="s">
        <v>80</v>
      </c>
      <c r="AO57" s="13" t="s">
        <v>730</v>
      </c>
    </row>
    <row r="58" ht="51.75" customHeight="1">
      <c r="A58" s="13" t="s">
        <v>731</v>
      </c>
      <c r="B58" s="13" t="s">
        <v>732</v>
      </c>
      <c r="C58" s="13" t="s">
        <v>733</v>
      </c>
      <c r="D58" s="14">
        <v>4.0</v>
      </c>
      <c r="E58" s="14">
        <v>3.0</v>
      </c>
      <c r="F58" s="14">
        <v>2.0</v>
      </c>
      <c r="G58" s="14">
        <v>1.0</v>
      </c>
      <c r="H58" s="14">
        <v>60.0</v>
      </c>
      <c r="I58" s="14">
        <v>110.0</v>
      </c>
      <c r="J58" s="14">
        <v>150.0</v>
      </c>
      <c r="K58" s="14">
        <v>100.0</v>
      </c>
      <c r="L58" s="14">
        <v>150.0</v>
      </c>
      <c r="M58" s="14">
        <v>80.0</v>
      </c>
      <c r="N58" s="14">
        <v>0.0</v>
      </c>
      <c r="O58" s="14">
        <v>20.0</v>
      </c>
      <c r="P58" s="15">
        <f t="shared" si="1"/>
        <v>680</v>
      </c>
      <c r="Q58" s="16">
        <v>1.0</v>
      </c>
      <c r="R58" s="16">
        <v>1.0</v>
      </c>
      <c r="S58" s="17">
        <v>0.0</v>
      </c>
      <c r="T58" s="13" t="s">
        <v>44</v>
      </c>
      <c r="U58" s="13" t="s">
        <v>45</v>
      </c>
      <c r="V58" s="13">
        <v>4.1999069988E10</v>
      </c>
      <c r="W58" s="13" t="s">
        <v>734</v>
      </c>
      <c r="X58" s="13" t="s">
        <v>47</v>
      </c>
      <c r="Y58" s="13" t="s">
        <v>48</v>
      </c>
      <c r="Z58" s="13" t="s">
        <v>735</v>
      </c>
      <c r="AA58" s="13" t="s">
        <v>736</v>
      </c>
      <c r="AB58" s="13" t="s">
        <v>737</v>
      </c>
      <c r="AC58" s="13" t="s">
        <v>738</v>
      </c>
      <c r="AD58" s="13" t="s">
        <v>739</v>
      </c>
      <c r="AE58" s="13" t="s">
        <v>188</v>
      </c>
      <c r="AF58" s="13" t="s">
        <v>200</v>
      </c>
      <c r="AG58" s="13" t="s">
        <v>56</v>
      </c>
      <c r="AH58" s="13" t="s">
        <v>57</v>
      </c>
      <c r="AI58" s="13" t="s">
        <v>76</v>
      </c>
      <c r="AJ58" s="13" t="s">
        <v>740</v>
      </c>
      <c r="AK58" s="13"/>
      <c r="AL58" s="13"/>
      <c r="AM58" s="13" t="s">
        <v>79</v>
      </c>
      <c r="AN58" s="13" t="s">
        <v>80</v>
      </c>
      <c r="AO58" s="13" t="s">
        <v>741</v>
      </c>
    </row>
    <row r="59" ht="51.75" customHeight="1">
      <c r="A59" s="13" t="s">
        <v>742</v>
      </c>
      <c r="B59" s="13" t="s">
        <v>743</v>
      </c>
      <c r="C59" s="13" t="s">
        <v>744</v>
      </c>
      <c r="D59" s="14">
        <v>4.0</v>
      </c>
      <c r="E59" s="14">
        <v>2.9</v>
      </c>
      <c r="F59" s="14">
        <v>2.0</v>
      </c>
      <c r="G59" s="14">
        <v>1.0</v>
      </c>
      <c r="H59" s="14">
        <v>200.0</v>
      </c>
      <c r="I59" s="14">
        <v>200.0</v>
      </c>
      <c r="J59" s="14">
        <v>150.0</v>
      </c>
      <c r="K59" s="14">
        <v>100.0</v>
      </c>
      <c r="L59" s="14">
        <v>150.0</v>
      </c>
      <c r="M59" s="14">
        <v>80.0</v>
      </c>
      <c r="N59" s="14">
        <v>0.0</v>
      </c>
      <c r="O59" s="14">
        <v>20.0</v>
      </c>
      <c r="P59" s="15">
        <f t="shared" si="1"/>
        <v>909.9</v>
      </c>
      <c r="Q59" s="16">
        <v>8.0</v>
      </c>
      <c r="R59" s="16">
        <v>6.0</v>
      </c>
      <c r="S59" s="17">
        <v>0.0</v>
      </c>
      <c r="T59" s="13" t="s">
        <v>44</v>
      </c>
      <c r="U59" s="13" t="s">
        <v>45</v>
      </c>
      <c r="V59" s="13" t="s">
        <v>745</v>
      </c>
      <c r="W59" s="13" t="s">
        <v>746</v>
      </c>
      <c r="X59" s="13" t="s">
        <v>650</v>
      </c>
      <c r="Y59" s="13" t="s">
        <v>48</v>
      </c>
      <c r="Z59" s="13" t="s">
        <v>747</v>
      </c>
      <c r="AA59" s="13" t="s">
        <v>748</v>
      </c>
      <c r="AB59" s="13" t="s">
        <v>749</v>
      </c>
      <c r="AC59" s="13" t="s">
        <v>750</v>
      </c>
      <c r="AD59" s="13" t="s">
        <v>751</v>
      </c>
      <c r="AE59" s="13" t="s">
        <v>656</v>
      </c>
      <c r="AF59" s="13" t="s">
        <v>107</v>
      </c>
      <c r="AG59" s="13" t="s">
        <v>56</v>
      </c>
      <c r="AH59" s="13" t="s">
        <v>57</v>
      </c>
      <c r="AI59" s="13" t="s">
        <v>108</v>
      </c>
      <c r="AJ59" s="13" t="s">
        <v>752</v>
      </c>
      <c r="AK59" s="13" t="s">
        <v>125</v>
      </c>
      <c r="AL59" s="13" t="s">
        <v>658</v>
      </c>
      <c r="AM59" s="13" t="s">
        <v>79</v>
      </c>
      <c r="AN59" s="13" t="s">
        <v>80</v>
      </c>
      <c r="AO59" s="13" t="s">
        <v>753</v>
      </c>
    </row>
    <row r="60" ht="51.75" customHeight="1">
      <c r="A60" s="13" t="s">
        <v>754</v>
      </c>
      <c r="B60" s="13" t="s">
        <v>755</v>
      </c>
      <c r="C60" s="13" t="s">
        <v>756</v>
      </c>
      <c r="D60" s="14">
        <v>4.0</v>
      </c>
      <c r="E60" s="14">
        <v>3.0</v>
      </c>
      <c r="F60" s="14">
        <v>2.0</v>
      </c>
      <c r="G60" s="14">
        <v>1.0</v>
      </c>
      <c r="H60" s="14">
        <v>60.0</v>
      </c>
      <c r="I60" s="14">
        <v>170.0</v>
      </c>
      <c r="J60" s="14">
        <v>150.0</v>
      </c>
      <c r="K60" s="14">
        <v>100.0</v>
      </c>
      <c r="L60" s="14">
        <v>150.0</v>
      </c>
      <c r="M60" s="14">
        <v>80.0</v>
      </c>
      <c r="N60" s="14">
        <v>0.0</v>
      </c>
      <c r="O60" s="14">
        <v>20.0</v>
      </c>
      <c r="P60" s="15">
        <f t="shared" si="1"/>
        <v>740</v>
      </c>
      <c r="Q60" s="16">
        <v>1.0</v>
      </c>
      <c r="R60" s="16">
        <v>1.0</v>
      </c>
      <c r="S60" s="17">
        <v>0.0</v>
      </c>
      <c r="T60" s="13" t="s">
        <v>44</v>
      </c>
      <c r="U60" s="13" t="s">
        <v>45</v>
      </c>
      <c r="V60" s="13">
        <v>8.5996074647E10</v>
      </c>
      <c r="W60" s="13" t="s">
        <v>757</v>
      </c>
      <c r="X60" s="13" t="s">
        <v>69</v>
      </c>
      <c r="Y60" s="13" t="s">
        <v>48</v>
      </c>
      <c r="Z60" s="13" t="s">
        <v>758</v>
      </c>
      <c r="AA60" s="13" t="s">
        <v>759</v>
      </c>
      <c r="AB60" s="13" t="s">
        <v>760</v>
      </c>
      <c r="AC60" s="13" t="s">
        <v>761</v>
      </c>
      <c r="AD60" s="13" t="s">
        <v>762</v>
      </c>
      <c r="AE60" s="13" t="s">
        <v>188</v>
      </c>
      <c r="AF60" s="13" t="s">
        <v>55</v>
      </c>
      <c r="AG60" s="13" t="s">
        <v>56</v>
      </c>
      <c r="AH60" s="13" t="s">
        <v>57</v>
      </c>
      <c r="AI60" s="13" t="s">
        <v>76</v>
      </c>
      <c r="AJ60" s="13" t="s">
        <v>763</v>
      </c>
      <c r="AK60" s="13"/>
      <c r="AL60" s="13"/>
      <c r="AM60" s="13" t="s">
        <v>79</v>
      </c>
      <c r="AN60" s="13" t="s">
        <v>63</v>
      </c>
      <c r="AO60" s="13" t="s">
        <v>764</v>
      </c>
    </row>
    <row r="61" ht="51.75" customHeight="1">
      <c r="A61" s="13" t="s">
        <v>765</v>
      </c>
      <c r="B61" s="13" t="s">
        <v>766</v>
      </c>
      <c r="C61" s="13" t="s">
        <v>767</v>
      </c>
      <c r="D61" s="14">
        <v>4.0</v>
      </c>
      <c r="E61" s="14">
        <v>3.0</v>
      </c>
      <c r="F61" s="14">
        <v>2.0</v>
      </c>
      <c r="G61" s="14">
        <v>1.0</v>
      </c>
      <c r="H61" s="14">
        <v>60.0</v>
      </c>
      <c r="I61" s="14">
        <v>110.0</v>
      </c>
      <c r="J61" s="14">
        <v>100.0</v>
      </c>
      <c r="K61" s="14">
        <v>100.0</v>
      </c>
      <c r="L61" s="14">
        <v>150.0</v>
      </c>
      <c r="M61" s="14">
        <v>80.0</v>
      </c>
      <c r="N61" s="14">
        <v>0.0</v>
      </c>
      <c r="O61" s="14">
        <v>0.0</v>
      </c>
      <c r="P61" s="15">
        <f t="shared" si="1"/>
        <v>610</v>
      </c>
      <c r="Q61" s="16">
        <v>1.0</v>
      </c>
      <c r="R61" s="16">
        <v>0.0</v>
      </c>
      <c r="S61" s="17">
        <v>0.0</v>
      </c>
      <c r="T61" s="13" t="s">
        <v>44</v>
      </c>
      <c r="U61" s="13" t="s">
        <v>45</v>
      </c>
      <c r="V61" s="13">
        <v>8.5989339909E10</v>
      </c>
      <c r="W61" s="13" t="s">
        <v>768</v>
      </c>
      <c r="X61" s="13" t="s">
        <v>47</v>
      </c>
      <c r="Y61" s="13" t="s">
        <v>48</v>
      </c>
      <c r="Z61" s="13" t="s">
        <v>769</v>
      </c>
      <c r="AA61" s="13" t="s">
        <v>770</v>
      </c>
      <c r="AB61" s="13" t="s">
        <v>771</v>
      </c>
      <c r="AC61" s="13" t="s">
        <v>772</v>
      </c>
      <c r="AD61" s="13" t="s">
        <v>773</v>
      </c>
      <c r="AE61" s="13" t="s">
        <v>188</v>
      </c>
      <c r="AF61" s="13" t="s">
        <v>200</v>
      </c>
      <c r="AG61" s="13" t="s">
        <v>92</v>
      </c>
      <c r="AH61" s="13" t="s">
        <v>57</v>
      </c>
      <c r="AI61" s="13" t="s">
        <v>238</v>
      </c>
      <c r="AJ61" s="13" t="s">
        <v>774</v>
      </c>
      <c r="AK61" s="13"/>
      <c r="AL61" s="13"/>
      <c r="AM61" s="13" t="s">
        <v>62</v>
      </c>
      <c r="AN61" s="13" t="s">
        <v>80</v>
      </c>
      <c r="AO61" s="13" t="s">
        <v>775</v>
      </c>
    </row>
    <row r="62" ht="51.75" customHeight="1">
      <c r="D62" s="18"/>
      <c r="E62" s="18"/>
      <c r="F62" s="18"/>
      <c r="G62" s="18"/>
      <c r="H62" s="18"/>
      <c r="I62" s="18"/>
      <c r="J62" s="18"/>
      <c r="K62" s="18"/>
      <c r="L62" s="18"/>
      <c r="M62" s="18"/>
      <c r="N62" s="18"/>
      <c r="O62" s="18"/>
      <c r="P62" s="19"/>
      <c r="Q62" s="20">
        <f t="shared" ref="Q62:S62" si="2">SUM(Q3:Q61)</f>
        <v>106</v>
      </c>
      <c r="R62" s="20">
        <f t="shared" si="2"/>
        <v>49</v>
      </c>
      <c r="S62" s="20">
        <f t="shared" si="2"/>
        <v>0</v>
      </c>
      <c r="Z62" s="21"/>
      <c r="AA62" s="21"/>
      <c r="AB62" s="21"/>
      <c r="AC62" s="21"/>
      <c r="AD62" s="21"/>
      <c r="AJ62" s="21"/>
    </row>
    <row r="63" ht="51.75" customHeight="1">
      <c r="D63" s="18"/>
      <c r="E63" s="18"/>
      <c r="F63" s="18"/>
      <c r="G63" s="18"/>
      <c r="H63" s="18"/>
      <c r="I63" s="18"/>
      <c r="J63" s="18"/>
      <c r="K63" s="18"/>
      <c r="L63" s="18"/>
      <c r="M63" s="18"/>
      <c r="N63" s="18"/>
      <c r="O63" s="18"/>
      <c r="P63" s="19"/>
      <c r="Q63" s="19"/>
      <c r="R63" s="19"/>
      <c r="S63" s="19"/>
      <c r="Z63" s="21"/>
      <c r="AA63" s="21"/>
      <c r="AB63" s="21"/>
      <c r="AC63" s="21"/>
      <c r="AD63" s="21"/>
      <c r="AJ63" s="21"/>
    </row>
    <row r="64" ht="51.75" customHeight="1">
      <c r="D64" s="18"/>
      <c r="E64" s="18"/>
      <c r="F64" s="18"/>
      <c r="G64" s="18"/>
      <c r="H64" s="18"/>
      <c r="I64" s="18"/>
      <c r="J64" s="18"/>
      <c r="K64" s="18"/>
      <c r="L64" s="18"/>
      <c r="M64" s="18"/>
      <c r="N64" s="18"/>
      <c r="O64" s="18"/>
      <c r="P64" s="19"/>
      <c r="Q64" s="19"/>
      <c r="R64" s="19"/>
      <c r="S64" s="19"/>
    </row>
    <row r="65" ht="51.75" customHeight="1">
      <c r="D65" s="18"/>
      <c r="E65" s="18"/>
      <c r="F65" s="18"/>
      <c r="G65" s="18"/>
      <c r="H65" s="18"/>
      <c r="I65" s="18"/>
      <c r="J65" s="18"/>
      <c r="K65" s="18"/>
      <c r="L65" s="18"/>
      <c r="M65" s="18"/>
      <c r="N65" s="18"/>
      <c r="O65" s="18"/>
      <c r="P65" s="19"/>
      <c r="Q65" s="19"/>
      <c r="R65" s="19"/>
      <c r="S65" s="19"/>
    </row>
    <row r="66" ht="51.75" customHeight="1">
      <c r="D66" s="18"/>
      <c r="E66" s="18"/>
      <c r="F66" s="18"/>
      <c r="G66" s="18"/>
      <c r="H66" s="18"/>
      <c r="I66" s="18"/>
      <c r="J66" s="18"/>
      <c r="K66" s="18"/>
      <c r="L66" s="18"/>
      <c r="M66" s="18"/>
      <c r="N66" s="18"/>
      <c r="O66" s="18"/>
      <c r="P66" s="19"/>
      <c r="Q66" s="19"/>
      <c r="R66" s="19"/>
      <c r="S66" s="19"/>
    </row>
    <row r="67" ht="51.75" customHeight="1">
      <c r="D67" s="18"/>
      <c r="E67" s="18"/>
      <c r="F67" s="18"/>
      <c r="G67" s="18"/>
      <c r="H67" s="18"/>
      <c r="I67" s="18"/>
      <c r="J67" s="18"/>
      <c r="K67" s="18"/>
      <c r="L67" s="18"/>
      <c r="M67" s="18"/>
      <c r="N67" s="18"/>
      <c r="O67" s="18"/>
      <c r="P67" s="19"/>
      <c r="Q67" s="19"/>
      <c r="R67" s="19"/>
      <c r="S67" s="19"/>
    </row>
    <row r="68" ht="51.75" customHeight="1">
      <c r="D68" s="18"/>
      <c r="E68" s="18"/>
      <c r="F68" s="18"/>
      <c r="G68" s="18"/>
      <c r="H68" s="18"/>
      <c r="I68" s="18"/>
      <c r="J68" s="18"/>
      <c r="K68" s="18"/>
      <c r="L68" s="18"/>
      <c r="M68" s="18"/>
      <c r="N68" s="18"/>
      <c r="O68" s="18"/>
      <c r="P68" s="19"/>
      <c r="Q68" s="19"/>
      <c r="R68" s="19"/>
      <c r="S68" s="19"/>
    </row>
    <row r="69" ht="51.75" customHeight="1">
      <c r="D69" s="18"/>
      <c r="E69" s="18"/>
      <c r="F69" s="18"/>
      <c r="G69" s="18"/>
      <c r="H69" s="18"/>
      <c r="I69" s="18"/>
      <c r="J69" s="18"/>
      <c r="K69" s="18"/>
      <c r="L69" s="18"/>
      <c r="M69" s="18"/>
      <c r="N69" s="18"/>
      <c r="O69" s="18"/>
      <c r="P69" s="19"/>
      <c r="Q69" s="19"/>
      <c r="R69" s="19"/>
      <c r="S69" s="19"/>
    </row>
    <row r="70" ht="51.75" customHeight="1">
      <c r="D70" s="18"/>
      <c r="E70" s="18"/>
      <c r="F70" s="18"/>
      <c r="G70" s="18"/>
      <c r="H70" s="18"/>
      <c r="I70" s="18"/>
      <c r="J70" s="18"/>
      <c r="K70" s="18"/>
      <c r="L70" s="18"/>
      <c r="M70" s="18"/>
      <c r="N70" s="18"/>
      <c r="O70" s="18"/>
      <c r="P70" s="19"/>
      <c r="Q70" s="19"/>
      <c r="R70" s="19"/>
      <c r="S70" s="19"/>
    </row>
    <row r="71" ht="51.75" customHeight="1">
      <c r="D71" s="18"/>
      <c r="E71" s="18"/>
      <c r="F71" s="18"/>
      <c r="G71" s="18"/>
      <c r="H71" s="18"/>
      <c r="I71" s="18"/>
      <c r="J71" s="18"/>
      <c r="K71" s="18"/>
      <c r="L71" s="18"/>
      <c r="M71" s="18"/>
      <c r="N71" s="18"/>
      <c r="O71" s="18"/>
      <c r="P71" s="19"/>
      <c r="Q71" s="19"/>
      <c r="R71" s="19"/>
      <c r="S71" s="19"/>
    </row>
    <row r="72" ht="51.75" customHeight="1">
      <c r="D72" s="18"/>
      <c r="E72" s="18"/>
      <c r="F72" s="18"/>
      <c r="G72" s="18"/>
      <c r="H72" s="18"/>
      <c r="I72" s="18"/>
      <c r="J72" s="18"/>
      <c r="K72" s="18"/>
      <c r="L72" s="18"/>
      <c r="M72" s="18"/>
      <c r="N72" s="18"/>
      <c r="O72" s="18"/>
      <c r="P72" s="19"/>
      <c r="Q72" s="19"/>
      <c r="R72" s="19"/>
      <c r="S72" s="19"/>
    </row>
    <row r="73" ht="51.75" customHeight="1">
      <c r="D73" s="18"/>
      <c r="E73" s="18"/>
      <c r="F73" s="18"/>
      <c r="G73" s="18"/>
      <c r="H73" s="18"/>
      <c r="I73" s="18"/>
      <c r="J73" s="18"/>
      <c r="K73" s="18"/>
      <c r="L73" s="18"/>
      <c r="M73" s="18"/>
      <c r="N73" s="18"/>
      <c r="O73" s="18"/>
      <c r="P73" s="19"/>
      <c r="Q73" s="19"/>
      <c r="R73" s="19"/>
      <c r="S73" s="19"/>
    </row>
    <row r="74" ht="51.75" customHeight="1">
      <c r="D74" s="18"/>
      <c r="E74" s="18"/>
      <c r="F74" s="18"/>
      <c r="G74" s="18"/>
      <c r="H74" s="18"/>
      <c r="I74" s="18"/>
      <c r="J74" s="18"/>
      <c r="K74" s="18"/>
      <c r="L74" s="18"/>
      <c r="M74" s="18"/>
      <c r="N74" s="18"/>
      <c r="O74" s="18"/>
      <c r="P74" s="19"/>
      <c r="Q74" s="19"/>
      <c r="R74" s="19"/>
      <c r="S74" s="19"/>
    </row>
    <row r="75" ht="51.75" customHeight="1">
      <c r="D75" s="18"/>
      <c r="E75" s="18"/>
      <c r="F75" s="18"/>
      <c r="G75" s="18"/>
      <c r="H75" s="18"/>
      <c r="I75" s="18"/>
      <c r="J75" s="18"/>
      <c r="K75" s="18"/>
      <c r="L75" s="18"/>
      <c r="M75" s="18"/>
      <c r="N75" s="18"/>
      <c r="O75" s="18"/>
      <c r="P75" s="19"/>
      <c r="Q75" s="19"/>
      <c r="R75" s="19"/>
      <c r="S75" s="19"/>
    </row>
    <row r="76" ht="51.75" customHeight="1">
      <c r="D76" s="18"/>
      <c r="E76" s="18"/>
      <c r="F76" s="18"/>
      <c r="G76" s="18"/>
      <c r="H76" s="18"/>
      <c r="I76" s="18"/>
      <c r="J76" s="18"/>
      <c r="K76" s="18"/>
      <c r="L76" s="18"/>
      <c r="M76" s="18"/>
      <c r="N76" s="18"/>
      <c r="O76" s="18"/>
      <c r="P76" s="19"/>
      <c r="Q76" s="19"/>
      <c r="R76" s="19"/>
      <c r="S76" s="19"/>
    </row>
    <row r="77" ht="51.75" customHeight="1">
      <c r="D77" s="18"/>
      <c r="E77" s="18"/>
      <c r="F77" s="18"/>
      <c r="G77" s="18"/>
      <c r="H77" s="18"/>
      <c r="I77" s="18"/>
      <c r="J77" s="18"/>
      <c r="K77" s="18"/>
      <c r="L77" s="18"/>
      <c r="M77" s="18"/>
      <c r="N77" s="18"/>
      <c r="O77" s="18"/>
      <c r="P77" s="19"/>
      <c r="Q77" s="19"/>
      <c r="R77" s="19"/>
      <c r="S77" s="19"/>
    </row>
    <row r="78" ht="51.75" customHeight="1">
      <c r="D78" s="18"/>
      <c r="E78" s="18"/>
      <c r="F78" s="18"/>
      <c r="G78" s="18"/>
      <c r="H78" s="18"/>
      <c r="I78" s="18"/>
      <c r="J78" s="18"/>
      <c r="K78" s="18"/>
      <c r="L78" s="18"/>
      <c r="M78" s="18"/>
      <c r="N78" s="18"/>
      <c r="O78" s="18"/>
      <c r="P78" s="19"/>
      <c r="Q78" s="19"/>
      <c r="R78" s="19"/>
      <c r="S78" s="19"/>
    </row>
    <row r="79" ht="51.75" customHeight="1">
      <c r="D79" s="18"/>
      <c r="E79" s="18"/>
      <c r="F79" s="18"/>
      <c r="G79" s="18"/>
      <c r="H79" s="18"/>
      <c r="I79" s="18"/>
      <c r="J79" s="18"/>
      <c r="K79" s="18"/>
      <c r="L79" s="18"/>
      <c r="M79" s="18"/>
      <c r="N79" s="18"/>
      <c r="O79" s="18"/>
      <c r="P79" s="19"/>
      <c r="Q79" s="19"/>
      <c r="R79" s="19"/>
      <c r="S79" s="19"/>
    </row>
    <row r="80" ht="51.75" customHeight="1">
      <c r="D80" s="18"/>
      <c r="E80" s="18"/>
      <c r="F80" s="18"/>
      <c r="G80" s="18"/>
      <c r="H80" s="18"/>
      <c r="I80" s="18"/>
      <c r="J80" s="18"/>
      <c r="K80" s="18"/>
      <c r="L80" s="18"/>
      <c r="M80" s="18"/>
      <c r="N80" s="18"/>
      <c r="O80" s="18"/>
      <c r="P80" s="19"/>
      <c r="Q80" s="19"/>
      <c r="R80" s="19"/>
      <c r="S80" s="19"/>
    </row>
    <row r="81" ht="51.75" customHeight="1">
      <c r="D81" s="18"/>
      <c r="E81" s="18"/>
      <c r="F81" s="18"/>
      <c r="G81" s="18"/>
      <c r="H81" s="18"/>
      <c r="I81" s="18"/>
      <c r="J81" s="18"/>
      <c r="K81" s="18"/>
      <c r="L81" s="18"/>
      <c r="M81" s="18"/>
      <c r="N81" s="18"/>
      <c r="O81" s="18"/>
      <c r="P81" s="19"/>
      <c r="Q81" s="19"/>
      <c r="R81" s="19"/>
      <c r="S81" s="19"/>
    </row>
    <row r="82" ht="51.75" customHeight="1">
      <c r="D82" s="18"/>
      <c r="E82" s="18"/>
      <c r="F82" s="18"/>
      <c r="G82" s="18"/>
      <c r="H82" s="18"/>
      <c r="I82" s="18"/>
      <c r="J82" s="18"/>
      <c r="K82" s="18"/>
      <c r="L82" s="18"/>
      <c r="M82" s="18"/>
      <c r="N82" s="18"/>
      <c r="O82" s="18"/>
      <c r="P82" s="19"/>
      <c r="Q82" s="19"/>
      <c r="R82" s="19"/>
      <c r="S82" s="19"/>
    </row>
    <row r="83" ht="51.75" customHeight="1">
      <c r="D83" s="18"/>
      <c r="E83" s="18"/>
      <c r="F83" s="18"/>
      <c r="G83" s="18"/>
      <c r="H83" s="18"/>
      <c r="I83" s="18"/>
      <c r="J83" s="18"/>
      <c r="K83" s="18"/>
      <c r="L83" s="18"/>
      <c r="M83" s="18"/>
      <c r="N83" s="18"/>
      <c r="O83" s="18"/>
      <c r="P83" s="19"/>
      <c r="Q83" s="19"/>
      <c r="R83" s="19"/>
      <c r="S83" s="19"/>
    </row>
    <row r="84" ht="51.75" customHeight="1">
      <c r="D84" s="18"/>
      <c r="E84" s="18"/>
      <c r="F84" s="18"/>
      <c r="G84" s="18"/>
      <c r="H84" s="18"/>
      <c r="I84" s="18"/>
      <c r="J84" s="18"/>
      <c r="K84" s="18"/>
      <c r="L84" s="18"/>
      <c r="M84" s="18"/>
      <c r="N84" s="18"/>
      <c r="O84" s="18"/>
      <c r="P84" s="19"/>
      <c r="Q84" s="19"/>
      <c r="R84" s="19"/>
      <c r="S84" s="19"/>
    </row>
    <row r="85" ht="51.75" customHeight="1">
      <c r="D85" s="18"/>
      <c r="E85" s="18"/>
      <c r="F85" s="18"/>
      <c r="G85" s="18"/>
      <c r="H85" s="18"/>
      <c r="I85" s="18"/>
      <c r="J85" s="18"/>
      <c r="K85" s="18"/>
      <c r="L85" s="18"/>
      <c r="M85" s="18"/>
      <c r="N85" s="18"/>
      <c r="O85" s="18"/>
      <c r="P85" s="19"/>
      <c r="Q85" s="19"/>
      <c r="R85" s="19"/>
      <c r="S85" s="19"/>
    </row>
    <row r="86" ht="51.75" customHeight="1">
      <c r="D86" s="18"/>
      <c r="E86" s="18"/>
      <c r="F86" s="18"/>
      <c r="G86" s="18"/>
      <c r="H86" s="18"/>
      <c r="I86" s="18"/>
      <c r="J86" s="18"/>
      <c r="K86" s="18"/>
      <c r="L86" s="18"/>
      <c r="M86" s="18"/>
      <c r="N86" s="18"/>
      <c r="O86" s="18"/>
      <c r="P86" s="19"/>
      <c r="Q86" s="19"/>
      <c r="R86" s="19"/>
      <c r="S86" s="19"/>
    </row>
    <row r="87" ht="51.75" customHeight="1">
      <c r="D87" s="18"/>
      <c r="E87" s="18"/>
      <c r="F87" s="18"/>
      <c r="G87" s="18"/>
      <c r="H87" s="18"/>
      <c r="I87" s="18"/>
      <c r="J87" s="18"/>
      <c r="K87" s="18"/>
      <c r="L87" s="18"/>
      <c r="M87" s="18"/>
      <c r="N87" s="18"/>
      <c r="O87" s="18"/>
      <c r="P87" s="19"/>
      <c r="Q87" s="19"/>
      <c r="R87" s="19"/>
      <c r="S87" s="19"/>
    </row>
    <row r="88" ht="51.75" customHeight="1">
      <c r="D88" s="18"/>
      <c r="E88" s="18"/>
      <c r="F88" s="18"/>
      <c r="G88" s="18"/>
      <c r="H88" s="18"/>
      <c r="I88" s="18"/>
      <c r="J88" s="18"/>
      <c r="K88" s="18"/>
      <c r="L88" s="18"/>
      <c r="M88" s="18"/>
      <c r="N88" s="18"/>
      <c r="O88" s="18"/>
      <c r="P88" s="19"/>
      <c r="Q88" s="19"/>
      <c r="R88" s="19"/>
      <c r="S88" s="19"/>
    </row>
    <row r="89" ht="51.75" customHeight="1">
      <c r="D89" s="18"/>
      <c r="E89" s="18"/>
      <c r="F89" s="18"/>
      <c r="G89" s="18"/>
      <c r="H89" s="18"/>
      <c r="I89" s="18"/>
      <c r="J89" s="18"/>
      <c r="K89" s="18"/>
      <c r="L89" s="18"/>
      <c r="M89" s="18"/>
      <c r="N89" s="18"/>
      <c r="O89" s="18"/>
      <c r="P89" s="19"/>
      <c r="Q89" s="19"/>
      <c r="R89" s="19"/>
      <c r="S89" s="19"/>
    </row>
    <row r="90" ht="51.75" customHeight="1">
      <c r="D90" s="18"/>
      <c r="E90" s="18"/>
      <c r="F90" s="18"/>
      <c r="G90" s="18"/>
      <c r="H90" s="18"/>
      <c r="I90" s="18"/>
      <c r="J90" s="18"/>
      <c r="K90" s="18"/>
      <c r="L90" s="18"/>
      <c r="M90" s="18"/>
      <c r="N90" s="18"/>
      <c r="O90" s="18"/>
      <c r="P90" s="19"/>
      <c r="Q90" s="19"/>
      <c r="R90" s="19"/>
      <c r="S90" s="19"/>
    </row>
    <row r="91" ht="51.75" customHeight="1">
      <c r="D91" s="18"/>
      <c r="E91" s="18"/>
      <c r="F91" s="18"/>
      <c r="G91" s="18"/>
      <c r="H91" s="18"/>
      <c r="I91" s="18"/>
      <c r="J91" s="18"/>
      <c r="K91" s="18"/>
      <c r="L91" s="18"/>
      <c r="M91" s="18"/>
      <c r="N91" s="18"/>
      <c r="O91" s="18"/>
      <c r="P91" s="19"/>
      <c r="Q91" s="19"/>
      <c r="R91" s="19"/>
      <c r="S91" s="19"/>
    </row>
    <row r="92" ht="51.75" customHeight="1">
      <c r="D92" s="18"/>
      <c r="E92" s="18"/>
      <c r="F92" s="18"/>
      <c r="G92" s="18"/>
      <c r="H92" s="18"/>
      <c r="I92" s="18"/>
      <c r="J92" s="18"/>
      <c r="K92" s="18"/>
      <c r="L92" s="18"/>
      <c r="M92" s="18"/>
      <c r="N92" s="18"/>
      <c r="O92" s="18"/>
      <c r="P92" s="19"/>
      <c r="Q92" s="19"/>
      <c r="R92" s="19"/>
      <c r="S92" s="19"/>
    </row>
    <row r="93" ht="51.75" customHeight="1">
      <c r="D93" s="18"/>
      <c r="E93" s="18"/>
      <c r="F93" s="18"/>
      <c r="G93" s="18"/>
      <c r="H93" s="18"/>
      <c r="I93" s="18"/>
      <c r="J93" s="18"/>
      <c r="K93" s="18"/>
      <c r="L93" s="18"/>
      <c r="M93" s="18"/>
      <c r="N93" s="18"/>
      <c r="O93" s="18"/>
      <c r="P93" s="19"/>
      <c r="Q93" s="19"/>
      <c r="R93" s="19"/>
      <c r="S93" s="19"/>
    </row>
    <row r="94" ht="51.75" customHeight="1">
      <c r="D94" s="18"/>
      <c r="E94" s="18"/>
      <c r="F94" s="18"/>
      <c r="G94" s="18"/>
      <c r="H94" s="18"/>
      <c r="I94" s="18"/>
      <c r="J94" s="18"/>
      <c r="K94" s="18"/>
      <c r="L94" s="18"/>
      <c r="M94" s="18"/>
      <c r="N94" s="18"/>
      <c r="O94" s="18"/>
      <c r="P94" s="19"/>
      <c r="Q94" s="19"/>
      <c r="R94" s="19"/>
      <c r="S94" s="19"/>
    </row>
    <row r="95" ht="51.75" customHeight="1">
      <c r="D95" s="18"/>
      <c r="E95" s="18"/>
      <c r="F95" s="18"/>
      <c r="G95" s="18"/>
      <c r="H95" s="18"/>
      <c r="I95" s="18"/>
      <c r="J95" s="18"/>
      <c r="K95" s="18"/>
      <c r="L95" s="18"/>
      <c r="M95" s="18"/>
      <c r="N95" s="18"/>
      <c r="O95" s="18"/>
      <c r="P95" s="19"/>
      <c r="Q95" s="19"/>
      <c r="R95" s="19"/>
      <c r="S95" s="19"/>
    </row>
    <row r="96" ht="51.75" customHeight="1">
      <c r="D96" s="18"/>
      <c r="E96" s="18"/>
      <c r="F96" s="18"/>
      <c r="G96" s="18"/>
      <c r="H96" s="18"/>
      <c r="I96" s="18"/>
      <c r="J96" s="18"/>
      <c r="K96" s="18"/>
      <c r="L96" s="18"/>
      <c r="M96" s="18"/>
      <c r="N96" s="18"/>
      <c r="O96" s="18"/>
      <c r="P96" s="19"/>
      <c r="Q96" s="19"/>
      <c r="R96" s="19"/>
      <c r="S96" s="19"/>
    </row>
    <row r="97" ht="51.75" customHeight="1">
      <c r="D97" s="18"/>
      <c r="E97" s="18"/>
      <c r="F97" s="18"/>
      <c r="G97" s="18"/>
      <c r="H97" s="18"/>
      <c r="I97" s="18"/>
      <c r="J97" s="18"/>
      <c r="K97" s="18"/>
      <c r="L97" s="18"/>
      <c r="M97" s="18"/>
      <c r="N97" s="18"/>
      <c r="O97" s="18"/>
      <c r="P97" s="19"/>
      <c r="Q97" s="19"/>
      <c r="R97" s="19"/>
      <c r="S97" s="19"/>
    </row>
    <row r="98" ht="51.75" customHeight="1">
      <c r="D98" s="18"/>
      <c r="E98" s="18"/>
      <c r="F98" s="18"/>
      <c r="G98" s="18"/>
      <c r="H98" s="18"/>
      <c r="I98" s="18"/>
      <c r="J98" s="18"/>
      <c r="K98" s="18"/>
      <c r="L98" s="18"/>
      <c r="M98" s="18"/>
      <c r="N98" s="18"/>
      <c r="O98" s="18"/>
      <c r="P98" s="19"/>
      <c r="Q98" s="19"/>
      <c r="R98" s="19"/>
      <c r="S98" s="19"/>
    </row>
    <row r="99" ht="51.75" customHeight="1">
      <c r="D99" s="18"/>
      <c r="E99" s="18"/>
      <c r="F99" s="18"/>
      <c r="G99" s="18"/>
      <c r="H99" s="18"/>
      <c r="I99" s="18"/>
      <c r="J99" s="18"/>
      <c r="K99" s="18"/>
      <c r="L99" s="18"/>
      <c r="M99" s="18"/>
      <c r="N99" s="18"/>
      <c r="O99" s="18"/>
      <c r="P99" s="19"/>
      <c r="Q99" s="19"/>
      <c r="R99" s="19"/>
      <c r="S99" s="19"/>
    </row>
    <row r="100" ht="51.75" customHeight="1">
      <c r="D100" s="18"/>
      <c r="E100" s="18"/>
      <c r="F100" s="18"/>
      <c r="G100" s="18"/>
      <c r="H100" s="18"/>
      <c r="I100" s="18"/>
      <c r="J100" s="18"/>
      <c r="K100" s="18"/>
      <c r="L100" s="18"/>
      <c r="M100" s="18"/>
      <c r="N100" s="18"/>
      <c r="O100" s="18"/>
      <c r="P100" s="19"/>
      <c r="Q100" s="19"/>
      <c r="R100" s="19"/>
      <c r="S100" s="19"/>
    </row>
    <row r="101" ht="51.75" customHeight="1">
      <c r="D101" s="18"/>
      <c r="E101" s="18"/>
      <c r="F101" s="18"/>
      <c r="G101" s="18"/>
      <c r="H101" s="18"/>
      <c r="I101" s="18"/>
      <c r="J101" s="18"/>
      <c r="K101" s="18"/>
      <c r="L101" s="18"/>
      <c r="M101" s="18"/>
      <c r="N101" s="18"/>
      <c r="O101" s="18"/>
      <c r="P101" s="19"/>
      <c r="Q101" s="19"/>
      <c r="R101" s="19"/>
      <c r="S101" s="19"/>
    </row>
    <row r="102" ht="51.75" customHeight="1">
      <c r="D102" s="18"/>
      <c r="E102" s="18"/>
      <c r="F102" s="18"/>
      <c r="G102" s="18"/>
      <c r="H102" s="18"/>
      <c r="I102" s="18"/>
      <c r="J102" s="18"/>
      <c r="K102" s="18"/>
      <c r="L102" s="18"/>
      <c r="M102" s="18"/>
      <c r="N102" s="18"/>
      <c r="O102" s="18"/>
      <c r="P102" s="19"/>
      <c r="Q102" s="19"/>
      <c r="R102" s="19"/>
      <c r="S102" s="19"/>
    </row>
    <row r="103" ht="51.75" customHeight="1">
      <c r="D103" s="18"/>
      <c r="E103" s="18"/>
      <c r="F103" s="18"/>
      <c r="G103" s="18"/>
      <c r="H103" s="18"/>
      <c r="I103" s="18"/>
      <c r="J103" s="18"/>
      <c r="K103" s="18"/>
      <c r="L103" s="18"/>
      <c r="M103" s="18"/>
      <c r="N103" s="18"/>
      <c r="O103" s="18"/>
      <c r="P103" s="19"/>
      <c r="Q103" s="19"/>
      <c r="R103" s="19"/>
      <c r="S103" s="19"/>
    </row>
    <row r="104" ht="51.75" customHeight="1">
      <c r="D104" s="18"/>
      <c r="E104" s="18"/>
      <c r="F104" s="18"/>
      <c r="G104" s="18"/>
      <c r="H104" s="18"/>
      <c r="I104" s="18"/>
      <c r="J104" s="18"/>
      <c r="K104" s="18"/>
      <c r="L104" s="18"/>
      <c r="M104" s="18"/>
      <c r="N104" s="18"/>
      <c r="O104" s="18"/>
      <c r="P104" s="19"/>
      <c r="Q104" s="19"/>
      <c r="R104" s="19"/>
      <c r="S104" s="19"/>
    </row>
    <row r="105" ht="51.75" customHeight="1">
      <c r="D105" s="18"/>
      <c r="E105" s="18"/>
      <c r="F105" s="18"/>
      <c r="G105" s="18"/>
      <c r="H105" s="18"/>
      <c r="I105" s="18"/>
      <c r="J105" s="18"/>
      <c r="K105" s="18"/>
      <c r="L105" s="18"/>
      <c r="M105" s="18"/>
      <c r="N105" s="18"/>
      <c r="O105" s="18"/>
      <c r="P105" s="19"/>
      <c r="Q105" s="19"/>
      <c r="R105" s="19"/>
      <c r="S105" s="19"/>
    </row>
    <row r="106" ht="51.75" customHeight="1">
      <c r="D106" s="18"/>
      <c r="E106" s="18"/>
      <c r="F106" s="18"/>
      <c r="G106" s="18"/>
      <c r="H106" s="18"/>
      <c r="I106" s="18"/>
      <c r="J106" s="18"/>
      <c r="K106" s="18"/>
      <c r="L106" s="18"/>
      <c r="M106" s="18"/>
      <c r="N106" s="18"/>
      <c r="O106" s="18"/>
      <c r="P106" s="19"/>
      <c r="Q106" s="19"/>
      <c r="R106" s="19"/>
      <c r="S106" s="19"/>
    </row>
    <row r="107" ht="51.75" customHeight="1">
      <c r="D107" s="18"/>
      <c r="E107" s="18"/>
      <c r="F107" s="18"/>
      <c r="G107" s="18"/>
      <c r="H107" s="18"/>
      <c r="I107" s="18"/>
      <c r="J107" s="18"/>
      <c r="K107" s="18"/>
      <c r="L107" s="18"/>
      <c r="M107" s="18"/>
      <c r="N107" s="18"/>
      <c r="O107" s="18"/>
      <c r="P107" s="19"/>
      <c r="Q107" s="19"/>
      <c r="R107" s="19"/>
      <c r="S107" s="19"/>
    </row>
    <row r="108" ht="51.75" customHeight="1">
      <c r="D108" s="18"/>
      <c r="E108" s="18"/>
      <c r="F108" s="18"/>
      <c r="G108" s="18"/>
      <c r="H108" s="18"/>
      <c r="I108" s="18"/>
      <c r="J108" s="18"/>
      <c r="K108" s="18"/>
      <c r="L108" s="18"/>
      <c r="M108" s="18"/>
      <c r="N108" s="18"/>
      <c r="O108" s="18"/>
      <c r="P108" s="19"/>
      <c r="Q108" s="19"/>
      <c r="R108" s="19"/>
      <c r="S108" s="19"/>
    </row>
    <row r="109" ht="51.75" customHeight="1">
      <c r="D109" s="18"/>
      <c r="E109" s="18"/>
      <c r="F109" s="18"/>
      <c r="G109" s="18"/>
      <c r="H109" s="18"/>
      <c r="I109" s="18"/>
      <c r="J109" s="18"/>
      <c r="K109" s="18"/>
      <c r="L109" s="18"/>
      <c r="M109" s="18"/>
      <c r="N109" s="18"/>
      <c r="O109" s="18"/>
      <c r="P109" s="19"/>
      <c r="Q109" s="19"/>
      <c r="R109" s="19"/>
      <c r="S109" s="19"/>
    </row>
    <row r="110" ht="51.75" customHeight="1">
      <c r="D110" s="18"/>
      <c r="E110" s="18"/>
      <c r="F110" s="18"/>
      <c r="G110" s="18"/>
      <c r="H110" s="18"/>
      <c r="I110" s="18"/>
      <c r="J110" s="18"/>
      <c r="K110" s="18"/>
      <c r="L110" s="18"/>
      <c r="M110" s="18"/>
      <c r="N110" s="18"/>
      <c r="O110" s="18"/>
      <c r="P110" s="19"/>
      <c r="Q110" s="19"/>
      <c r="R110" s="19"/>
      <c r="S110" s="19"/>
    </row>
    <row r="111" ht="51.75" customHeight="1">
      <c r="D111" s="18"/>
      <c r="E111" s="18"/>
      <c r="F111" s="18"/>
      <c r="G111" s="18"/>
      <c r="H111" s="18"/>
      <c r="I111" s="18"/>
      <c r="J111" s="18"/>
      <c r="K111" s="18"/>
      <c r="L111" s="18"/>
      <c r="M111" s="18"/>
      <c r="N111" s="18"/>
      <c r="O111" s="18"/>
      <c r="P111" s="19"/>
      <c r="Q111" s="19"/>
      <c r="R111" s="19"/>
      <c r="S111" s="19"/>
    </row>
    <row r="112" ht="51.75" customHeight="1">
      <c r="D112" s="18"/>
      <c r="E112" s="18"/>
      <c r="F112" s="18"/>
      <c r="G112" s="18"/>
      <c r="H112" s="18"/>
      <c r="I112" s="18"/>
      <c r="J112" s="18"/>
      <c r="K112" s="18"/>
      <c r="L112" s="18"/>
      <c r="M112" s="18"/>
      <c r="N112" s="18"/>
      <c r="O112" s="18"/>
      <c r="P112" s="19"/>
      <c r="Q112" s="19"/>
      <c r="R112" s="19"/>
      <c r="S112" s="19"/>
    </row>
    <row r="113" ht="51.75" customHeight="1">
      <c r="D113" s="18"/>
      <c r="E113" s="18"/>
      <c r="F113" s="18"/>
      <c r="G113" s="18"/>
      <c r="H113" s="18"/>
      <c r="I113" s="18"/>
      <c r="J113" s="18"/>
      <c r="K113" s="18"/>
      <c r="L113" s="18"/>
      <c r="M113" s="18"/>
      <c r="N113" s="18"/>
      <c r="O113" s="18"/>
      <c r="P113" s="19"/>
      <c r="Q113" s="19"/>
      <c r="R113" s="19"/>
      <c r="S113" s="19"/>
    </row>
    <row r="114" ht="51.75" customHeight="1">
      <c r="D114" s="18"/>
      <c r="E114" s="18"/>
      <c r="F114" s="18"/>
      <c r="G114" s="18"/>
      <c r="H114" s="18"/>
      <c r="I114" s="18"/>
      <c r="J114" s="18"/>
      <c r="K114" s="18"/>
      <c r="L114" s="18"/>
      <c r="M114" s="18"/>
      <c r="N114" s="18"/>
      <c r="O114" s="18"/>
      <c r="P114" s="19"/>
      <c r="Q114" s="19"/>
      <c r="R114" s="19"/>
      <c r="S114" s="19"/>
    </row>
    <row r="115" ht="51.75" customHeight="1">
      <c r="D115" s="18"/>
      <c r="E115" s="18"/>
      <c r="F115" s="18"/>
      <c r="G115" s="18"/>
      <c r="H115" s="18"/>
      <c r="I115" s="18"/>
      <c r="J115" s="18"/>
      <c r="K115" s="18"/>
      <c r="L115" s="18"/>
      <c r="M115" s="18"/>
      <c r="N115" s="18"/>
      <c r="O115" s="18"/>
      <c r="P115" s="19"/>
      <c r="Q115" s="19"/>
      <c r="R115" s="19"/>
      <c r="S115" s="19"/>
    </row>
    <row r="116" ht="51.75" customHeight="1">
      <c r="D116" s="18"/>
      <c r="E116" s="18"/>
      <c r="F116" s="18"/>
      <c r="G116" s="18"/>
      <c r="H116" s="18"/>
      <c r="I116" s="18"/>
      <c r="J116" s="18"/>
      <c r="K116" s="18"/>
      <c r="L116" s="18"/>
      <c r="M116" s="18"/>
      <c r="N116" s="18"/>
      <c r="O116" s="18"/>
      <c r="P116" s="19"/>
      <c r="Q116" s="19"/>
      <c r="R116" s="19"/>
      <c r="S116" s="19"/>
    </row>
    <row r="117" ht="51.75" customHeight="1">
      <c r="D117" s="18"/>
      <c r="E117" s="18"/>
      <c r="F117" s="18"/>
      <c r="G117" s="18"/>
      <c r="H117" s="18"/>
      <c r="I117" s="18"/>
      <c r="J117" s="18"/>
      <c r="K117" s="18"/>
      <c r="L117" s="18"/>
      <c r="M117" s="18"/>
      <c r="N117" s="18"/>
      <c r="O117" s="18"/>
      <c r="P117" s="19"/>
      <c r="Q117" s="19"/>
      <c r="R117" s="19"/>
      <c r="S117" s="19"/>
    </row>
    <row r="118" ht="51.75" customHeight="1">
      <c r="D118" s="18"/>
      <c r="E118" s="18"/>
      <c r="F118" s="18"/>
      <c r="G118" s="18"/>
      <c r="H118" s="18"/>
      <c r="I118" s="18"/>
      <c r="J118" s="18"/>
      <c r="K118" s="18"/>
      <c r="L118" s="18"/>
      <c r="M118" s="18"/>
      <c r="N118" s="18"/>
      <c r="O118" s="18"/>
      <c r="P118" s="19"/>
      <c r="Q118" s="19"/>
      <c r="R118" s="19"/>
      <c r="S118" s="19"/>
    </row>
    <row r="119" ht="51.75" customHeight="1">
      <c r="D119" s="18"/>
      <c r="E119" s="18"/>
      <c r="F119" s="18"/>
      <c r="G119" s="18"/>
      <c r="H119" s="18"/>
      <c r="I119" s="18"/>
      <c r="J119" s="18"/>
      <c r="K119" s="18"/>
      <c r="L119" s="18"/>
      <c r="M119" s="18"/>
      <c r="N119" s="18"/>
      <c r="O119" s="18"/>
      <c r="P119" s="19"/>
      <c r="Q119" s="19"/>
      <c r="R119" s="19"/>
      <c r="S119" s="19"/>
    </row>
    <row r="120" ht="51.75" customHeight="1">
      <c r="D120" s="18"/>
      <c r="E120" s="18"/>
      <c r="F120" s="18"/>
      <c r="G120" s="18"/>
      <c r="H120" s="18"/>
      <c r="I120" s="18"/>
      <c r="J120" s="18"/>
      <c r="K120" s="18"/>
      <c r="L120" s="18"/>
      <c r="M120" s="18"/>
      <c r="N120" s="18"/>
      <c r="O120" s="18"/>
      <c r="P120" s="19"/>
      <c r="Q120" s="19"/>
      <c r="R120" s="19"/>
      <c r="S120" s="19"/>
    </row>
    <row r="121" ht="51.75" customHeight="1">
      <c r="D121" s="18"/>
      <c r="E121" s="18"/>
      <c r="F121" s="18"/>
      <c r="G121" s="18"/>
      <c r="H121" s="18"/>
      <c r="I121" s="18"/>
      <c r="J121" s="18"/>
      <c r="K121" s="18"/>
      <c r="L121" s="18"/>
      <c r="M121" s="18"/>
      <c r="N121" s="18"/>
      <c r="O121" s="18"/>
      <c r="P121" s="19"/>
      <c r="Q121" s="19"/>
      <c r="R121" s="19"/>
      <c r="S121" s="19"/>
    </row>
    <row r="122" ht="51.75" customHeight="1">
      <c r="D122" s="18"/>
      <c r="E122" s="18"/>
      <c r="F122" s="18"/>
      <c r="G122" s="18"/>
      <c r="H122" s="18"/>
      <c r="I122" s="18"/>
      <c r="J122" s="18"/>
      <c r="K122" s="18"/>
      <c r="L122" s="18"/>
      <c r="M122" s="18"/>
      <c r="N122" s="18"/>
      <c r="O122" s="18"/>
      <c r="P122" s="19"/>
      <c r="Q122" s="19"/>
      <c r="R122" s="19"/>
      <c r="S122" s="19"/>
    </row>
    <row r="123" ht="51.75" customHeight="1">
      <c r="D123" s="18"/>
      <c r="E123" s="18"/>
      <c r="F123" s="18"/>
      <c r="G123" s="18"/>
      <c r="H123" s="18"/>
      <c r="I123" s="18"/>
      <c r="J123" s="18"/>
      <c r="K123" s="18"/>
      <c r="L123" s="18"/>
      <c r="M123" s="18"/>
      <c r="N123" s="18"/>
      <c r="O123" s="18"/>
      <c r="P123" s="19"/>
      <c r="Q123" s="19"/>
      <c r="R123" s="19"/>
      <c r="S123" s="19"/>
    </row>
    <row r="124" ht="51.75" customHeight="1">
      <c r="D124" s="18"/>
      <c r="E124" s="18"/>
      <c r="F124" s="18"/>
      <c r="G124" s="18"/>
      <c r="H124" s="18"/>
      <c r="I124" s="18"/>
      <c r="J124" s="18"/>
      <c r="K124" s="18"/>
      <c r="L124" s="18"/>
      <c r="M124" s="18"/>
      <c r="N124" s="18"/>
      <c r="O124" s="18"/>
      <c r="P124" s="19"/>
      <c r="Q124" s="19"/>
      <c r="R124" s="19"/>
      <c r="S124" s="19"/>
    </row>
    <row r="125" ht="51.75" customHeight="1">
      <c r="D125" s="18"/>
      <c r="E125" s="18"/>
      <c r="F125" s="18"/>
      <c r="G125" s="18"/>
      <c r="H125" s="18"/>
      <c r="I125" s="18"/>
      <c r="J125" s="18"/>
      <c r="K125" s="18"/>
      <c r="L125" s="18"/>
      <c r="M125" s="18"/>
      <c r="N125" s="18"/>
      <c r="O125" s="18"/>
      <c r="P125" s="19"/>
      <c r="Q125" s="19"/>
      <c r="R125" s="19"/>
      <c r="S125" s="19"/>
    </row>
    <row r="126" ht="51.75" customHeight="1">
      <c r="D126" s="18"/>
      <c r="E126" s="18"/>
      <c r="F126" s="18"/>
      <c r="G126" s="18"/>
      <c r="H126" s="18"/>
      <c r="I126" s="18"/>
      <c r="J126" s="18"/>
      <c r="K126" s="18"/>
      <c r="L126" s="18"/>
      <c r="M126" s="18"/>
      <c r="N126" s="18"/>
      <c r="O126" s="18"/>
      <c r="P126" s="19"/>
      <c r="Q126" s="19"/>
      <c r="R126" s="19"/>
      <c r="S126" s="19"/>
    </row>
    <row r="127" ht="51.75" customHeight="1">
      <c r="D127" s="18"/>
      <c r="E127" s="18"/>
      <c r="F127" s="18"/>
      <c r="G127" s="18"/>
      <c r="H127" s="18"/>
      <c r="I127" s="18"/>
      <c r="J127" s="18"/>
      <c r="K127" s="18"/>
      <c r="L127" s="18"/>
      <c r="M127" s="18"/>
      <c r="N127" s="18"/>
      <c r="O127" s="18"/>
      <c r="P127" s="19"/>
      <c r="Q127" s="19"/>
      <c r="R127" s="19"/>
      <c r="S127" s="19"/>
    </row>
    <row r="128" ht="51.75" customHeight="1">
      <c r="D128" s="18"/>
      <c r="E128" s="18"/>
      <c r="F128" s="18"/>
      <c r="G128" s="18"/>
      <c r="H128" s="18"/>
      <c r="I128" s="18"/>
      <c r="J128" s="18"/>
      <c r="K128" s="18"/>
      <c r="L128" s="18"/>
      <c r="M128" s="18"/>
      <c r="N128" s="18"/>
      <c r="O128" s="18"/>
      <c r="P128" s="19"/>
      <c r="Q128" s="19"/>
      <c r="R128" s="19"/>
      <c r="S128" s="19"/>
    </row>
    <row r="129" ht="51.75" customHeight="1">
      <c r="D129" s="18"/>
      <c r="E129" s="18"/>
      <c r="F129" s="18"/>
      <c r="G129" s="18"/>
      <c r="H129" s="18"/>
      <c r="I129" s="18"/>
      <c r="J129" s="18"/>
      <c r="K129" s="18"/>
      <c r="L129" s="18"/>
      <c r="M129" s="18"/>
      <c r="N129" s="18"/>
      <c r="O129" s="18"/>
      <c r="P129" s="19"/>
      <c r="Q129" s="19"/>
      <c r="R129" s="19"/>
      <c r="S129" s="19"/>
    </row>
    <row r="130" ht="51.75" customHeight="1">
      <c r="D130" s="18"/>
      <c r="E130" s="18"/>
      <c r="F130" s="18"/>
      <c r="G130" s="18"/>
      <c r="H130" s="18"/>
      <c r="I130" s="18"/>
      <c r="J130" s="18"/>
      <c r="K130" s="18"/>
      <c r="L130" s="18"/>
      <c r="M130" s="18"/>
      <c r="N130" s="18"/>
      <c r="O130" s="18"/>
      <c r="P130" s="19"/>
      <c r="Q130" s="19"/>
      <c r="R130" s="19"/>
      <c r="S130" s="19"/>
    </row>
    <row r="131" ht="51.75" customHeight="1">
      <c r="D131" s="18"/>
      <c r="E131" s="18"/>
      <c r="F131" s="18"/>
      <c r="G131" s="18"/>
      <c r="H131" s="18"/>
      <c r="I131" s="18"/>
      <c r="J131" s="18"/>
      <c r="K131" s="18"/>
      <c r="L131" s="18"/>
      <c r="M131" s="18"/>
      <c r="N131" s="18"/>
      <c r="O131" s="18"/>
      <c r="P131" s="19"/>
      <c r="Q131" s="19"/>
      <c r="R131" s="19"/>
      <c r="S131" s="19"/>
    </row>
    <row r="132" ht="51.75" customHeight="1">
      <c r="D132" s="18"/>
      <c r="E132" s="18"/>
      <c r="F132" s="18"/>
      <c r="G132" s="18"/>
      <c r="H132" s="18"/>
      <c r="I132" s="18"/>
      <c r="J132" s="18"/>
      <c r="K132" s="18"/>
      <c r="L132" s="18"/>
      <c r="M132" s="18"/>
      <c r="N132" s="18"/>
      <c r="O132" s="18"/>
      <c r="P132" s="19"/>
      <c r="Q132" s="19"/>
      <c r="R132" s="19"/>
      <c r="S132" s="19"/>
    </row>
    <row r="133" ht="51.75" customHeight="1">
      <c r="D133" s="18"/>
      <c r="E133" s="18"/>
      <c r="F133" s="18"/>
      <c r="G133" s="18"/>
      <c r="H133" s="18"/>
      <c r="I133" s="18"/>
      <c r="J133" s="18"/>
      <c r="K133" s="18"/>
      <c r="L133" s="18"/>
      <c r="M133" s="18"/>
      <c r="N133" s="18"/>
      <c r="O133" s="18"/>
      <c r="P133" s="19"/>
      <c r="Q133" s="19"/>
      <c r="R133" s="19"/>
      <c r="S133" s="19"/>
    </row>
    <row r="134" ht="51.75" customHeight="1">
      <c r="D134" s="18"/>
      <c r="E134" s="18"/>
      <c r="F134" s="18"/>
      <c r="G134" s="18"/>
      <c r="H134" s="18"/>
      <c r="I134" s="18"/>
      <c r="J134" s="18"/>
      <c r="K134" s="18"/>
      <c r="L134" s="18"/>
      <c r="M134" s="18"/>
      <c r="N134" s="18"/>
      <c r="O134" s="18"/>
      <c r="P134" s="19"/>
      <c r="Q134" s="19"/>
      <c r="R134" s="19"/>
      <c r="S134" s="19"/>
    </row>
    <row r="135" ht="51.75" customHeight="1">
      <c r="D135" s="18"/>
      <c r="E135" s="18"/>
      <c r="F135" s="18"/>
      <c r="G135" s="18"/>
      <c r="H135" s="18"/>
      <c r="I135" s="18"/>
      <c r="J135" s="18"/>
      <c r="K135" s="18"/>
      <c r="L135" s="18"/>
      <c r="M135" s="18"/>
      <c r="N135" s="18"/>
      <c r="O135" s="18"/>
      <c r="P135" s="19"/>
      <c r="Q135" s="19"/>
      <c r="R135" s="19"/>
      <c r="S135" s="19"/>
    </row>
    <row r="136" ht="51.75" customHeight="1">
      <c r="D136" s="18"/>
      <c r="E136" s="18"/>
      <c r="F136" s="18"/>
      <c r="G136" s="18"/>
      <c r="H136" s="18"/>
      <c r="I136" s="18"/>
      <c r="J136" s="18"/>
      <c r="K136" s="18"/>
      <c r="L136" s="18"/>
      <c r="M136" s="18"/>
      <c r="N136" s="18"/>
      <c r="O136" s="18"/>
      <c r="P136" s="19"/>
      <c r="Q136" s="19"/>
      <c r="R136" s="19"/>
      <c r="S136" s="19"/>
    </row>
    <row r="137" ht="51.75" customHeight="1">
      <c r="D137" s="18"/>
      <c r="E137" s="18"/>
      <c r="F137" s="18"/>
      <c r="G137" s="18"/>
      <c r="H137" s="18"/>
      <c r="I137" s="18"/>
      <c r="J137" s="18"/>
      <c r="K137" s="18"/>
      <c r="L137" s="18"/>
      <c r="M137" s="18"/>
      <c r="N137" s="18"/>
      <c r="O137" s="18"/>
      <c r="P137" s="19"/>
      <c r="Q137" s="19"/>
      <c r="R137" s="19"/>
      <c r="S137" s="19"/>
    </row>
    <row r="138" ht="51.75" customHeight="1">
      <c r="D138" s="18"/>
      <c r="E138" s="18"/>
      <c r="F138" s="18"/>
      <c r="G138" s="18"/>
      <c r="H138" s="18"/>
      <c r="I138" s="18"/>
      <c r="J138" s="18"/>
      <c r="K138" s="18"/>
      <c r="L138" s="18"/>
      <c r="M138" s="18"/>
      <c r="N138" s="18"/>
      <c r="O138" s="18"/>
      <c r="P138" s="19"/>
      <c r="Q138" s="19"/>
      <c r="R138" s="19"/>
      <c r="S138" s="19"/>
    </row>
    <row r="139" ht="51.75" customHeight="1">
      <c r="D139" s="18"/>
      <c r="E139" s="18"/>
      <c r="F139" s="18"/>
      <c r="G139" s="18"/>
      <c r="H139" s="18"/>
      <c r="I139" s="18"/>
      <c r="J139" s="18"/>
      <c r="K139" s="18"/>
      <c r="L139" s="18"/>
      <c r="M139" s="18"/>
      <c r="N139" s="18"/>
      <c r="O139" s="18"/>
      <c r="P139" s="19"/>
      <c r="Q139" s="19"/>
      <c r="R139" s="19"/>
      <c r="S139" s="19"/>
    </row>
    <row r="140" ht="51.75" customHeight="1">
      <c r="D140" s="18"/>
      <c r="E140" s="18"/>
      <c r="F140" s="18"/>
      <c r="G140" s="18"/>
      <c r="H140" s="18"/>
      <c r="I140" s="18"/>
      <c r="J140" s="18"/>
      <c r="K140" s="18"/>
      <c r="L140" s="18"/>
      <c r="M140" s="18"/>
      <c r="N140" s="18"/>
      <c r="O140" s="18"/>
      <c r="P140" s="19"/>
      <c r="Q140" s="19"/>
      <c r="R140" s="19"/>
      <c r="S140" s="19"/>
    </row>
    <row r="141" ht="51.75" customHeight="1">
      <c r="D141" s="18"/>
      <c r="E141" s="18"/>
      <c r="F141" s="18"/>
      <c r="G141" s="18"/>
      <c r="H141" s="18"/>
      <c r="I141" s="18"/>
      <c r="J141" s="18"/>
      <c r="K141" s="18"/>
      <c r="L141" s="18"/>
      <c r="M141" s="18"/>
      <c r="N141" s="18"/>
      <c r="O141" s="18"/>
      <c r="P141" s="19"/>
      <c r="Q141" s="19"/>
      <c r="R141" s="19"/>
      <c r="S141" s="19"/>
    </row>
    <row r="142" ht="51.75" customHeight="1">
      <c r="D142" s="18"/>
      <c r="E142" s="18"/>
      <c r="F142" s="18"/>
      <c r="G142" s="18"/>
      <c r="H142" s="18"/>
      <c r="I142" s="18"/>
      <c r="J142" s="18"/>
      <c r="K142" s="18"/>
      <c r="L142" s="18"/>
      <c r="M142" s="18"/>
      <c r="N142" s="18"/>
      <c r="O142" s="18"/>
      <c r="P142" s="19"/>
      <c r="Q142" s="19"/>
      <c r="R142" s="19"/>
      <c r="S142" s="19"/>
    </row>
    <row r="143" ht="51.75" customHeight="1">
      <c r="D143" s="18"/>
      <c r="E143" s="18"/>
      <c r="F143" s="18"/>
      <c r="G143" s="18"/>
      <c r="H143" s="18"/>
      <c r="I143" s="18"/>
      <c r="J143" s="18"/>
      <c r="K143" s="18"/>
      <c r="L143" s="18"/>
      <c r="M143" s="18"/>
      <c r="N143" s="18"/>
      <c r="O143" s="18"/>
      <c r="P143" s="19"/>
      <c r="Q143" s="19"/>
      <c r="R143" s="19"/>
      <c r="S143" s="19"/>
    </row>
    <row r="144" ht="51.75" customHeight="1">
      <c r="D144" s="18"/>
      <c r="E144" s="18"/>
      <c r="F144" s="18"/>
      <c r="G144" s="18"/>
      <c r="H144" s="18"/>
      <c r="I144" s="18"/>
      <c r="J144" s="18"/>
      <c r="K144" s="18"/>
      <c r="L144" s="18"/>
      <c r="M144" s="18"/>
      <c r="N144" s="18"/>
      <c r="O144" s="18"/>
      <c r="P144" s="19"/>
      <c r="Q144" s="19"/>
      <c r="R144" s="19"/>
      <c r="S144" s="19"/>
    </row>
    <row r="145" ht="51.75" customHeight="1">
      <c r="D145" s="18"/>
      <c r="E145" s="18"/>
      <c r="F145" s="18"/>
      <c r="G145" s="18"/>
      <c r="H145" s="18"/>
      <c r="I145" s="18"/>
      <c r="J145" s="18"/>
      <c r="K145" s="18"/>
      <c r="L145" s="18"/>
      <c r="M145" s="18"/>
      <c r="N145" s="18"/>
      <c r="O145" s="18"/>
      <c r="P145" s="19"/>
      <c r="Q145" s="19"/>
      <c r="R145" s="19"/>
      <c r="S145" s="19"/>
    </row>
    <row r="146" ht="51.75" customHeight="1">
      <c r="D146" s="18"/>
      <c r="E146" s="18"/>
      <c r="F146" s="18"/>
      <c r="G146" s="18"/>
      <c r="H146" s="18"/>
      <c r="I146" s="18"/>
      <c r="J146" s="18"/>
      <c r="K146" s="18"/>
      <c r="L146" s="18"/>
      <c r="M146" s="18"/>
      <c r="N146" s="18"/>
      <c r="O146" s="18"/>
      <c r="P146" s="19"/>
      <c r="Q146" s="19"/>
      <c r="R146" s="19"/>
      <c r="S146" s="19"/>
    </row>
    <row r="147" ht="51.75" customHeight="1">
      <c r="D147" s="18"/>
      <c r="E147" s="18"/>
      <c r="F147" s="18"/>
      <c r="G147" s="18"/>
      <c r="H147" s="18"/>
      <c r="I147" s="18"/>
      <c r="J147" s="18"/>
      <c r="K147" s="18"/>
      <c r="L147" s="18"/>
      <c r="M147" s="18"/>
      <c r="N147" s="18"/>
      <c r="O147" s="18"/>
      <c r="P147" s="19"/>
      <c r="Q147" s="19"/>
      <c r="R147" s="19"/>
      <c r="S147" s="19"/>
    </row>
    <row r="148" ht="51.75" customHeight="1">
      <c r="D148" s="18"/>
      <c r="E148" s="18"/>
      <c r="F148" s="18"/>
      <c r="G148" s="18"/>
      <c r="H148" s="18"/>
      <c r="I148" s="18"/>
      <c r="J148" s="18"/>
      <c r="K148" s="18"/>
      <c r="L148" s="18"/>
      <c r="M148" s="18"/>
      <c r="N148" s="18"/>
      <c r="O148" s="18"/>
      <c r="P148" s="19"/>
      <c r="Q148" s="19"/>
      <c r="R148" s="19"/>
      <c r="S148" s="19"/>
    </row>
    <row r="149" ht="51.75" customHeight="1">
      <c r="D149" s="18"/>
      <c r="E149" s="18"/>
      <c r="F149" s="18"/>
      <c r="G149" s="18"/>
      <c r="H149" s="18"/>
      <c r="I149" s="18"/>
      <c r="J149" s="18"/>
      <c r="K149" s="18"/>
      <c r="L149" s="18"/>
      <c r="M149" s="18"/>
      <c r="N149" s="18"/>
      <c r="O149" s="18"/>
      <c r="P149" s="19"/>
      <c r="Q149" s="19"/>
      <c r="R149" s="19"/>
      <c r="S149" s="19"/>
    </row>
    <row r="150" ht="51.75" customHeight="1">
      <c r="D150" s="18"/>
      <c r="E150" s="18"/>
      <c r="F150" s="18"/>
      <c r="G150" s="18"/>
      <c r="H150" s="18"/>
      <c r="I150" s="18"/>
      <c r="J150" s="18"/>
      <c r="K150" s="18"/>
      <c r="L150" s="18"/>
      <c r="M150" s="18"/>
      <c r="N150" s="18"/>
      <c r="O150" s="18"/>
      <c r="P150" s="19"/>
      <c r="Q150" s="19"/>
      <c r="R150" s="19"/>
      <c r="S150" s="19"/>
    </row>
    <row r="151" ht="51.75" customHeight="1">
      <c r="D151" s="18"/>
      <c r="E151" s="18"/>
      <c r="F151" s="18"/>
      <c r="G151" s="18"/>
      <c r="H151" s="18"/>
      <c r="I151" s="18"/>
      <c r="J151" s="18"/>
      <c r="K151" s="18"/>
      <c r="L151" s="18"/>
      <c r="M151" s="18"/>
      <c r="N151" s="18"/>
      <c r="O151" s="18"/>
      <c r="P151" s="19"/>
      <c r="Q151" s="19"/>
      <c r="R151" s="19"/>
      <c r="S151" s="19"/>
    </row>
    <row r="152" ht="51.75" customHeight="1">
      <c r="D152" s="18"/>
      <c r="E152" s="18"/>
      <c r="F152" s="18"/>
      <c r="G152" s="18"/>
      <c r="H152" s="18"/>
      <c r="I152" s="18"/>
      <c r="J152" s="18"/>
      <c r="K152" s="18"/>
      <c r="L152" s="18"/>
      <c r="M152" s="18"/>
      <c r="N152" s="18"/>
      <c r="O152" s="18"/>
      <c r="P152" s="19"/>
      <c r="Q152" s="19"/>
      <c r="R152" s="19"/>
      <c r="S152" s="19"/>
    </row>
    <row r="153" ht="51.75" customHeight="1">
      <c r="D153" s="18"/>
      <c r="E153" s="18"/>
      <c r="F153" s="18"/>
      <c r="G153" s="18"/>
      <c r="H153" s="18"/>
      <c r="I153" s="18"/>
      <c r="J153" s="18"/>
      <c r="K153" s="18"/>
      <c r="L153" s="18"/>
      <c r="M153" s="18"/>
      <c r="N153" s="18"/>
      <c r="O153" s="18"/>
      <c r="P153" s="19"/>
      <c r="Q153" s="19"/>
      <c r="R153" s="19"/>
      <c r="S153" s="19"/>
    </row>
    <row r="154" ht="51.75" customHeight="1">
      <c r="D154" s="18"/>
      <c r="E154" s="18"/>
      <c r="F154" s="18"/>
      <c r="G154" s="18"/>
      <c r="H154" s="18"/>
      <c r="I154" s="18"/>
      <c r="J154" s="18"/>
      <c r="K154" s="18"/>
      <c r="L154" s="18"/>
      <c r="M154" s="18"/>
      <c r="N154" s="18"/>
      <c r="O154" s="18"/>
      <c r="P154" s="19"/>
      <c r="Q154" s="19"/>
      <c r="R154" s="19"/>
      <c r="S154" s="19"/>
    </row>
    <row r="155" ht="51.75" customHeight="1">
      <c r="D155" s="18"/>
      <c r="E155" s="18"/>
      <c r="F155" s="18"/>
      <c r="G155" s="18"/>
      <c r="H155" s="18"/>
      <c r="I155" s="18"/>
      <c r="J155" s="18"/>
      <c r="K155" s="18"/>
      <c r="L155" s="18"/>
      <c r="M155" s="18"/>
      <c r="N155" s="18"/>
      <c r="O155" s="18"/>
      <c r="P155" s="19"/>
      <c r="Q155" s="19"/>
      <c r="R155" s="19"/>
      <c r="S155" s="19"/>
    </row>
    <row r="156" ht="51.75" customHeight="1">
      <c r="D156" s="18"/>
      <c r="E156" s="18"/>
      <c r="F156" s="18"/>
      <c r="G156" s="18"/>
      <c r="H156" s="18"/>
      <c r="I156" s="18"/>
      <c r="J156" s="18"/>
      <c r="K156" s="18"/>
      <c r="L156" s="18"/>
      <c r="M156" s="18"/>
      <c r="N156" s="18"/>
      <c r="O156" s="18"/>
      <c r="P156" s="19"/>
      <c r="Q156" s="19"/>
      <c r="R156" s="19"/>
      <c r="S156" s="19"/>
    </row>
    <row r="157" ht="51.75" customHeight="1">
      <c r="D157" s="18"/>
      <c r="E157" s="18"/>
      <c r="F157" s="18"/>
      <c r="G157" s="18"/>
      <c r="H157" s="18"/>
      <c r="I157" s="18"/>
      <c r="J157" s="18"/>
      <c r="K157" s="18"/>
      <c r="L157" s="18"/>
      <c r="M157" s="18"/>
      <c r="N157" s="18"/>
      <c r="O157" s="18"/>
      <c r="P157" s="19"/>
      <c r="Q157" s="19"/>
      <c r="R157" s="19"/>
      <c r="S157" s="19"/>
    </row>
    <row r="158" ht="51.75" customHeight="1">
      <c r="D158" s="18"/>
      <c r="E158" s="18"/>
      <c r="F158" s="18"/>
      <c r="G158" s="18"/>
      <c r="H158" s="18"/>
      <c r="I158" s="18"/>
      <c r="J158" s="18"/>
      <c r="K158" s="18"/>
      <c r="L158" s="18"/>
      <c r="M158" s="18"/>
      <c r="N158" s="18"/>
      <c r="O158" s="18"/>
      <c r="P158" s="19"/>
      <c r="Q158" s="19"/>
      <c r="R158" s="19"/>
      <c r="S158" s="19"/>
    </row>
    <row r="159" ht="51.75" customHeight="1">
      <c r="D159" s="18"/>
      <c r="E159" s="18"/>
      <c r="F159" s="18"/>
      <c r="G159" s="18"/>
      <c r="H159" s="18"/>
      <c r="I159" s="18"/>
      <c r="J159" s="18"/>
      <c r="K159" s="18"/>
      <c r="L159" s="18"/>
      <c r="M159" s="18"/>
      <c r="N159" s="18"/>
      <c r="O159" s="18"/>
      <c r="P159" s="19"/>
      <c r="Q159" s="19"/>
      <c r="R159" s="19"/>
      <c r="S159" s="19"/>
    </row>
    <row r="160" ht="51.75" customHeight="1">
      <c r="D160" s="18"/>
      <c r="E160" s="18"/>
      <c r="F160" s="18"/>
      <c r="G160" s="18"/>
      <c r="H160" s="18"/>
      <c r="I160" s="18"/>
      <c r="J160" s="18"/>
      <c r="K160" s="18"/>
      <c r="L160" s="18"/>
      <c r="M160" s="18"/>
      <c r="N160" s="18"/>
      <c r="O160" s="18"/>
      <c r="P160" s="19"/>
      <c r="Q160" s="19"/>
      <c r="R160" s="19"/>
      <c r="S160" s="19"/>
    </row>
    <row r="161" ht="51.75" customHeight="1">
      <c r="D161" s="18"/>
      <c r="E161" s="18"/>
      <c r="F161" s="18"/>
      <c r="G161" s="18"/>
      <c r="H161" s="18"/>
      <c r="I161" s="18"/>
      <c r="J161" s="18"/>
      <c r="K161" s="18"/>
      <c r="L161" s="18"/>
      <c r="M161" s="18"/>
      <c r="N161" s="18"/>
      <c r="O161" s="18"/>
      <c r="P161" s="19"/>
      <c r="Q161" s="19"/>
      <c r="R161" s="19"/>
      <c r="S161" s="19"/>
    </row>
    <row r="162" ht="51.75" customHeight="1">
      <c r="D162" s="18"/>
      <c r="E162" s="18"/>
      <c r="F162" s="18"/>
      <c r="G162" s="18"/>
      <c r="H162" s="18"/>
      <c r="I162" s="18"/>
      <c r="J162" s="18"/>
      <c r="K162" s="18"/>
      <c r="L162" s="18"/>
      <c r="M162" s="18"/>
      <c r="N162" s="18"/>
      <c r="O162" s="18"/>
      <c r="P162" s="19"/>
      <c r="Q162" s="19"/>
      <c r="R162" s="19"/>
      <c r="S162" s="19"/>
    </row>
    <row r="163" ht="51.75" customHeight="1">
      <c r="D163" s="18"/>
      <c r="E163" s="18"/>
      <c r="F163" s="18"/>
      <c r="G163" s="18"/>
      <c r="H163" s="18"/>
      <c r="I163" s="18"/>
      <c r="J163" s="18"/>
      <c r="K163" s="18"/>
      <c r="L163" s="18"/>
      <c r="M163" s="18"/>
      <c r="N163" s="18"/>
      <c r="O163" s="18"/>
      <c r="P163" s="19"/>
      <c r="Q163" s="19"/>
      <c r="R163" s="19"/>
      <c r="S163" s="19"/>
    </row>
    <row r="164" ht="51.75" customHeight="1">
      <c r="D164" s="18"/>
      <c r="E164" s="18"/>
      <c r="F164" s="18"/>
      <c r="G164" s="18"/>
      <c r="H164" s="18"/>
      <c r="I164" s="18"/>
      <c r="J164" s="18"/>
      <c r="K164" s="18"/>
      <c r="L164" s="18"/>
      <c r="M164" s="18"/>
      <c r="N164" s="18"/>
      <c r="O164" s="18"/>
      <c r="P164" s="19"/>
      <c r="Q164" s="19"/>
      <c r="R164" s="19"/>
      <c r="S164" s="19"/>
    </row>
    <row r="165" ht="51.75" customHeight="1">
      <c r="D165" s="18"/>
      <c r="E165" s="18"/>
      <c r="F165" s="18"/>
      <c r="G165" s="18"/>
      <c r="H165" s="18"/>
      <c r="I165" s="18"/>
      <c r="J165" s="18"/>
      <c r="K165" s="18"/>
      <c r="L165" s="18"/>
      <c r="M165" s="18"/>
      <c r="N165" s="18"/>
      <c r="O165" s="18"/>
      <c r="P165" s="19"/>
      <c r="Q165" s="19"/>
      <c r="R165" s="19"/>
      <c r="S165" s="19"/>
    </row>
    <row r="166" ht="51.75" customHeight="1">
      <c r="D166" s="18"/>
      <c r="E166" s="18"/>
      <c r="F166" s="18"/>
      <c r="G166" s="18"/>
      <c r="H166" s="18"/>
      <c r="I166" s="18"/>
      <c r="J166" s="18"/>
      <c r="K166" s="18"/>
      <c r="L166" s="18"/>
      <c r="M166" s="18"/>
      <c r="N166" s="18"/>
      <c r="O166" s="18"/>
      <c r="P166" s="19"/>
      <c r="Q166" s="19"/>
      <c r="R166" s="19"/>
      <c r="S166" s="19"/>
    </row>
    <row r="167" ht="51.75" customHeight="1">
      <c r="D167" s="18"/>
      <c r="E167" s="18"/>
      <c r="F167" s="18"/>
      <c r="G167" s="18"/>
      <c r="H167" s="18"/>
      <c r="I167" s="18"/>
      <c r="J167" s="18"/>
      <c r="K167" s="18"/>
      <c r="L167" s="18"/>
      <c r="M167" s="18"/>
      <c r="N167" s="18"/>
      <c r="O167" s="18"/>
      <c r="P167" s="19"/>
      <c r="Q167" s="19"/>
      <c r="R167" s="19"/>
      <c r="S167" s="19"/>
    </row>
    <row r="168" ht="51.75" customHeight="1">
      <c r="D168" s="18"/>
      <c r="E168" s="18"/>
      <c r="F168" s="18"/>
      <c r="G168" s="18"/>
      <c r="H168" s="18"/>
      <c r="I168" s="18"/>
      <c r="J168" s="18"/>
      <c r="K168" s="18"/>
      <c r="L168" s="18"/>
      <c r="M168" s="18"/>
      <c r="N168" s="18"/>
      <c r="O168" s="18"/>
      <c r="P168" s="19"/>
      <c r="Q168" s="19"/>
      <c r="R168" s="19"/>
      <c r="S168" s="19"/>
    </row>
    <row r="169" ht="51.75" customHeight="1">
      <c r="D169" s="18"/>
      <c r="E169" s="18"/>
      <c r="F169" s="18"/>
      <c r="G169" s="18"/>
      <c r="H169" s="18"/>
      <c r="I169" s="18"/>
      <c r="J169" s="18"/>
      <c r="K169" s="18"/>
      <c r="L169" s="18"/>
      <c r="M169" s="18"/>
      <c r="N169" s="18"/>
      <c r="O169" s="18"/>
      <c r="P169" s="19"/>
      <c r="Q169" s="19"/>
      <c r="R169" s="19"/>
      <c r="S169" s="19"/>
    </row>
    <row r="170" ht="51.75" customHeight="1">
      <c r="D170" s="18"/>
      <c r="E170" s="18"/>
      <c r="F170" s="18"/>
      <c r="G170" s="18"/>
      <c r="H170" s="18"/>
      <c r="I170" s="18"/>
      <c r="J170" s="18"/>
      <c r="K170" s="18"/>
      <c r="L170" s="18"/>
      <c r="M170" s="18"/>
      <c r="N170" s="18"/>
      <c r="O170" s="18"/>
      <c r="P170" s="19"/>
      <c r="Q170" s="19"/>
      <c r="R170" s="19"/>
      <c r="S170" s="19"/>
    </row>
    <row r="171" ht="51.75" customHeight="1">
      <c r="D171" s="18"/>
      <c r="E171" s="18"/>
      <c r="F171" s="18"/>
      <c r="G171" s="18"/>
      <c r="H171" s="18"/>
      <c r="I171" s="18"/>
      <c r="J171" s="18"/>
      <c r="K171" s="18"/>
      <c r="L171" s="18"/>
      <c r="M171" s="18"/>
      <c r="N171" s="18"/>
      <c r="O171" s="18"/>
      <c r="P171" s="19"/>
      <c r="Q171" s="19"/>
      <c r="R171" s="19"/>
      <c r="S171" s="19"/>
    </row>
    <row r="172" ht="51.75" customHeight="1">
      <c r="D172" s="18"/>
      <c r="E172" s="18"/>
      <c r="F172" s="18"/>
      <c r="G172" s="18"/>
      <c r="H172" s="18"/>
      <c r="I172" s="18"/>
      <c r="J172" s="18"/>
      <c r="K172" s="18"/>
      <c r="L172" s="18"/>
      <c r="M172" s="18"/>
      <c r="N172" s="18"/>
      <c r="O172" s="18"/>
      <c r="P172" s="19"/>
      <c r="Q172" s="19"/>
      <c r="R172" s="19"/>
      <c r="S172" s="19"/>
    </row>
    <row r="173" ht="51.75" customHeight="1">
      <c r="D173" s="18"/>
      <c r="E173" s="18"/>
      <c r="F173" s="18"/>
      <c r="G173" s="18"/>
      <c r="H173" s="18"/>
      <c r="I173" s="18"/>
      <c r="J173" s="18"/>
      <c r="K173" s="18"/>
      <c r="L173" s="18"/>
      <c r="M173" s="18"/>
      <c r="N173" s="18"/>
      <c r="O173" s="18"/>
      <c r="P173" s="19"/>
      <c r="Q173" s="19"/>
      <c r="R173" s="19"/>
      <c r="S173" s="19"/>
    </row>
    <row r="174" ht="51.75" customHeight="1">
      <c r="D174" s="18"/>
      <c r="E174" s="18"/>
      <c r="F174" s="18"/>
      <c r="G174" s="18"/>
      <c r="H174" s="18"/>
      <c r="I174" s="18"/>
      <c r="J174" s="18"/>
      <c r="K174" s="18"/>
      <c r="L174" s="18"/>
      <c r="M174" s="18"/>
      <c r="N174" s="18"/>
      <c r="O174" s="18"/>
      <c r="P174" s="19"/>
      <c r="Q174" s="19"/>
      <c r="R174" s="19"/>
      <c r="S174" s="19"/>
    </row>
    <row r="175" ht="51.75" customHeight="1">
      <c r="D175" s="18"/>
      <c r="E175" s="18"/>
      <c r="F175" s="18"/>
      <c r="G175" s="18"/>
      <c r="H175" s="18"/>
      <c r="I175" s="18"/>
      <c r="J175" s="18"/>
      <c r="K175" s="18"/>
      <c r="L175" s="18"/>
      <c r="M175" s="18"/>
      <c r="N175" s="18"/>
      <c r="O175" s="18"/>
      <c r="P175" s="19"/>
      <c r="Q175" s="19"/>
      <c r="R175" s="19"/>
      <c r="S175" s="19"/>
    </row>
    <row r="176" ht="51.75" customHeight="1">
      <c r="D176" s="18"/>
      <c r="E176" s="18"/>
      <c r="F176" s="18"/>
      <c r="G176" s="18"/>
      <c r="H176" s="18"/>
      <c r="I176" s="18"/>
      <c r="J176" s="18"/>
      <c r="K176" s="18"/>
      <c r="L176" s="18"/>
      <c r="M176" s="18"/>
      <c r="N176" s="18"/>
      <c r="O176" s="18"/>
      <c r="P176" s="19"/>
      <c r="Q176" s="19"/>
      <c r="R176" s="19"/>
      <c r="S176" s="19"/>
    </row>
    <row r="177" ht="51.75" customHeight="1">
      <c r="D177" s="18"/>
      <c r="E177" s="18"/>
      <c r="F177" s="18"/>
      <c r="G177" s="18"/>
      <c r="H177" s="18"/>
      <c r="I177" s="18"/>
      <c r="J177" s="18"/>
      <c r="K177" s="18"/>
      <c r="L177" s="18"/>
      <c r="M177" s="18"/>
      <c r="N177" s="18"/>
      <c r="O177" s="18"/>
      <c r="P177" s="19"/>
      <c r="Q177" s="19"/>
      <c r="R177" s="19"/>
      <c r="S177" s="19"/>
    </row>
    <row r="178" ht="51.75" customHeight="1">
      <c r="D178" s="18"/>
      <c r="E178" s="18"/>
      <c r="F178" s="18"/>
      <c r="G178" s="18"/>
      <c r="H178" s="18"/>
      <c r="I178" s="18"/>
      <c r="J178" s="18"/>
      <c r="K178" s="18"/>
      <c r="L178" s="18"/>
      <c r="M178" s="18"/>
      <c r="N178" s="18"/>
      <c r="O178" s="18"/>
      <c r="P178" s="19"/>
      <c r="Q178" s="19"/>
      <c r="R178" s="19"/>
      <c r="S178" s="19"/>
    </row>
    <row r="179" ht="51.75" customHeight="1">
      <c r="D179" s="18"/>
      <c r="E179" s="18"/>
      <c r="F179" s="18"/>
      <c r="G179" s="18"/>
      <c r="H179" s="18"/>
      <c r="I179" s="18"/>
      <c r="J179" s="18"/>
      <c r="K179" s="18"/>
      <c r="L179" s="18"/>
      <c r="M179" s="18"/>
      <c r="N179" s="18"/>
      <c r="O179" s="18"/>
      <c r="P179" s="19"/>
      <c r="Q179" s="19"/>
      <c r="R179" s="19"/>
      <c r="S179" s="19"/>
    </row>
    <row r="180" ht="51.75" customHeight="1">
      <c r="D180" s="18"/>
      <c r="E180" s="18"/>
      <c r="F180" s="18"/>
      <c r="G180" s="18"/>
      <c r="H180" s="18"/>
      <c r="I180" s="18"/>
      <c r="J180" s="18"/>
      <c r="K180" s="18"/>
      <c r="L180" s="18"/>
      <c r="M180" s="18"/>
      <c r="N180" s="18"/>
      <c r="O180" s="18"/>
      <c r="P180" s="19"/>
      <c r="Q180" s="19"/>
      <c r="R180" s="19"/>
      <c r="S180" s="19"/>
    </row>
    <row r="181" ht="51.75" customHeight="1">
      <c r="D181" s="18"/>
      <c r="E181" s="18"/>
      <c r="F181" s="18"/>
      <c r="G181" s="18"/>
      <c r="H181" s="18"/>
      <c r="I181" s="18"/>
      <c r="J181" s="18"/>
      <c r="K181" s="18"/>
      <c r="L181" s="18"/>
      <c r="M181" s="18"/>
      <c r="N181" s="18"/>
      <c r="O181" s="18"/>
      <c r="P181" s="19"/>
      <c r="Q181" s="19"/>
      <c r="R181" s="19"/>
      <c r="S181" s="19"/>
    </row>
    <row r="182" ht="51.75" customHeight="1">
      <c r="D182" s="18"/>
      <c r="E182" s="18"/>
      <c r="F182" s="18"/>
      <c r="G182" s="18"/>
      <c r="H182" s="18"/>
      <c r="I182" s="18"/>
      <c r="J182" s="18"/>
      <c r="K182" s="18"/>
      <c r="L182" s="18"/>
      <c r="M182" s="18"/>
      <c r="N182" s="18"/>
      <c r="O182" s="18"/>
      <c r="P182" s="19"/>
      <c r="Q182" s="19"/>
      <c r="R182" s="19"/>
      <c r="S182" s="19"/>
    </row>
    <row r="183" ht="51.75" customHeight="1">
      <c r="D183" s="18"/>
      <c r="E183" s="18"/>
      <c r="F183" s="18"/>
      <c r="G183" s="18"/>
      <c r="H183" s="18"/>
      <c r="I183" s="18"/>
      <c r="J183" s="18"/>
      <c r="K183" s="18"/>
      <c r="L183" s="18"/>
      <c r="M183" s="18"/>
      <c r="N183" s="18"/>
      <c r="O183" s="18"/>
      <c r="P183" s="19"/>
      <c r="Q183" s="19"/>
      <c r="R183" s="19"/>
      <c r="S183" s="19"/>
    </row>
    <row r="184" ht="51.75" customHeight="1">
      <c r="D184" s="18"/>
      <c r="E184" s="18"/>
      <c r="F184" s="18"/>
      <c r="G184" s="18"/>
      <c r="H184" s="18"/>
      <c r="I184" s="18"/>
      <c r="J184" s="18"/>
      <c r="K184" s="18"/>
      <c r="L184" s="18"/>
      <c r="M184" s="18"/>
      <c r="N184" s="18"/>
      <c r="O184" s="18"/>
      <c r="P184" s="19"/>
      <c r="Q184" s="19"/>
      <c r="R184" s="19"/>
      <c r="S184" s="19"/>
    </row>
    <row r="185" ht="51.75" customHeight="1">
      <c r="D185" s="18"/>
      <c r="E185" s="18"/>
      <c r="F185" s="18"/>
      <c r="G185" s="18"/>
      <c r="H185" s="18"/>
      <c r="I185" s="18"/>
      <c r="J185" s="18"/>
      <c r="K185" s="18"/>
      <c r="L185" s="18"/>
      <c r="M185" s="18"/>
      <c r="N185" s="18"/>
      <c r="O185" s="18"/>
      <c r="P185" s="19"/>
      <c r="Q185" s="19"/>
      <c r="R185" s="19"/>
      <c r="S185" s="19"/>
    </row>
    <row r="186" ht="51.75" customHeight="1">
      <c r="D186" s="18"/>
      <c r="E186" s="18"/>
      <c r="F186" s="18"/>
      <c r="G186" s="18"/>
      <c r="H186" s="18"/>
      <c r="I186" s="18"/>
      <c r="J186" s="18"/>
      <c r="K186" s="18"/>
      <c r="L186" s="18"/>
      <c r="M186" s="18"/>
      <c r="N186" s="18"/>
      <c r="O186" s="18"/>
      <c r="P186" s="19"/>
      <c r="Q186" s="19"/>
      <c r="R186" s="19"/>
      <c r="S186" s="19"/>
    </row>
    <row r="187" ht="51.75" customHeight="1">
      <c r="D187" s="18"/>
      <c r="E187" s="18"/>
      <c r="F187" s="18"/>
      <c r="G187" s="18"/>
      <c r="H187" s="18"/>
      <c r="I187" s="18"/>
      <c r="J187" s="18"/>
      <c r="K187" s="18"/>
      <c r="L187" s="18"/>
      <c r="M187" s="18"/>
      <c r="N187" s="18"/>
      <c r="O187" s="18"/>
      <c r="P187" s="19"/>
      <c r="Q187" s="19"/>
      <c r="R187" s="19"/>
      <c r="S187" s="19"/>
    </row>
    <row r="188" ht="51.75" customHeight="1">
      <c r="D188" s="18"/>
      <c r="E188" s="18"/>
      <c r="F188" s="18"/>
      <c r="G188" s="18"/>
      <c r="H188" s="18"/>
      <c r="I188" s="18"/>
      <c r="J188" s="18"/>
      <c r="K188" s="18"/>
      <c r="L188" s="18"/>
      <c r="M188" s="18"/>
      <c r="N188" s="18"/>
      <c r="O188" s="18"/>
      <c r="P188" s="19"/>
      <c r="Q188" s="19"/>
      <c r="R188" s="19"/>
      <c r="S188" s="19"/>
    </row>
    <row r="189" ht="51.75" customHeight="1">
      <c r="D189" s="18"/>
      <c r="E189" s="18"/>
      <c r="F189" s="18"/>
      <c r="G189" s="18"/>
      <c r="H189" s="18"/>
      <c r="I189" s="18"/>
      <c r="J189" s="18"/>
      <c r="K189" s="18"/>
      <c r="L189" s="18"/>
      <c r="M189" s="18"/>
      <c r="N189" s="18"/>
      <c r="O189" s="18"/>
      <c r="P189" s="19"/>
      <c r="Q189" s="19"/>
      <c r="R189" s="19"/>
      <c r="S189" s="19"/>
    </row>
    <row r="190" ht="51.75" customHeight="1">
      <c r="D190" s="18"/>
      <c r="E190" s="18"/>
      <c r="F190" s="18"/>
      <c r="G190" s="18"/>
      <c r="H190" s="18"/>
      <c r="I190" s="18"/>
      <c r="J190" s="18"/>
      <c r="K190" s="18"/>
      <c r="L190" s="18"/>
      <c r="M190" s="18"/>
      <c r="N190" s="18"/>
      <c r="O190" s="18"/>
      <c r="P190" s="19"/>
      <c r="Q190" s="19"/>
      <c r="R190" s="19"/>
      <c r="S190" s="19"/>
    </row>
    <row r="191" ht="51.75" customHeight="1">
      <c r="D191" s="18"/>
      <c r="E191" s="18"/>
      <c r="F191" s="18"/>
      <c r="G191" s="18"/>
      <c r="H191" s="18"/>
      <c r="I191" s="18"/>
      <c r="J191" s="18"/>
      <c r="K191" s="18"/>
      <c r="L191" s="18"/>
      <c r="M191" s="18"/>
      <c r="N191" s="18"/>
      <c r="O191" s="18"/>
      <c r="P191" s="19"/>
      <c r="Q191" s="19"/>
      <c r="R191" s="19"/>
      <c r="S191" s="19"/>
    </row>
    <row r="192" ht="51.75" customHeight="1">
      <c r="D192" s="18"/>
      <c r="E192" s="18"/>
      <c r="F192" s="18"/>
      <c r="G192" s="18"/>
      <c r="H192" s="18"/>
      <c r="I192" s="18"/>
      <c r="J192" s="18"/>
      <c r="K192" s="18"/>
      <c r="L192" s="18"/>
      <c r="M192" s="18"/>
      <c r="N192" s="18"/>
      <c r="O192" s="18"/>
      <c r="P192" s="19"/>
      <c r="Q192" s="19"/>
      <c r="R192" s="19"/>
      <c r="S192" s="19"/>
    </row>
    <row r="193" ht="51.75" customHeight="1">
      <c r="D193" s="18"/>
      <c r="E193" s="18"/>
      <c r="F193" s="18"/>
      <c r="G193" s="18"/>
      <c r="H193" s="18"/>
      <c r="I193" s="18"/>
      <c r="J193" s="18"/>
      <c r="K193" s="18"/>
      <c r="L193" s="18"/>
      <c r="M193" s="18"/>
      <c r="N193" s="18"/>
      <c r="O193" s="18"/>
      <c r="P193" s="19"/>
      <c r="Q193" s="19"/>
      <c r="R193" s="19"/>
      <c r="S193" s="19"/>
    </row>
    <row r="194" ht="51.75" customHeight="1">
      <c r="D194" s="18"/>
      <c r="E194" s="18"/>
      <c r="F194" s="18"/>
      <c r="G194" s="18"/>
      <c r="H194" s="18"/>
      <c r="I194" s="18"/>
      <c r="J194" s="18"/>
      <c r="K194" s="18"/>
      <c r="L194" s="18"/>
      <c r="M194" s="18"/>
      <c r="N194" s="18"/>
      <c r="O194" s="18"/>
      <c r="P194" s="19"/>
      <c r="Q194" s="19"/>
      <c r="R194" s="19"/>
      <c r="S194" s="19"/>
    </row>
    <row r="195" ht="51.75" customHeight="1">
      <c r="D195" s="18"/>
      <c r="E195" s="18"/>
      <c r="F195" s="18"/>
      <c r="G195" s="18"/>
      <c r="H195" s="18"/>
      <c r="I195" s="18"/>
      <c r="J195" s="18"/>
      <c r="K195" s="18"/>
      <c r="L195" s="18"/>
      <c r="M195" s="18"/>
      <c r="N195" s="18"/>
      <c r="O195" s="18"/>
      <c r="P195" s="19"/>
      <c r="Q195" s="19"/>
      <c r="R195" s="19"/>
      <c r="S195" s="19"/>
    </row>
    <row r="196" ht="51.75" customHeight="1">
      <c r="D196" s="18"/>
      <c r="E196" s="18"/>
      <c r="F196" s="18"/>
      <c r="G196" s="18"/>
      <c r="H196" s="18"/>
      <c r="I196" s="18"/>
      <c r="J196" s="18"/>
      <c r="K196" s="18"/>
      <c r="L196" s="18"/>
      <c r="M196" s="18"/>
      <c r="N196" s="18"/>
      <c r="O196" s="18"/>
      <c r="P196" s="19"/>
      <c r="Q196" s="19"/>
      <c r="R196" s="19"/>
      <c r="S196" s="19"/>
    </row>
    <row r="197" ht="51.75" customHeight="1">
      <c r="D197" s="18"/>
      <c r="E197" s="18"/>
      <c r="F197" s="18"/>
      <c r="G197" s="18"/>
      <c r="H197" s="18"/>
      <c r="I197" s="18"/>
      <c r="J197" s="18"/>
      <c r="K197" s="18"/>
      <c r="L197" s="18"/>
      <c r="M197" s="18"/>
      <c r="N197" s="18"/>
      <c r="O197" s="18"/>
      <c r="P197" s="19"/>
      <c r="Q197" s="19"/>
      <c r="R197" s="19"/>
      <c r="S197" s="19"/>
    </row>
    <row r="198" ht="51.75" customHeight="1">
      <c r="D198" s="18"/>
      <c r="E198" s="18"/>
      <c r="F198" s="18"/>
      <c r="G198" s="18"/>
      <c r="H198" s="18"/>
      <c r="I198" s="18"/>
      <c r="J198" s="18"/>
      <c r="K198" s="18"/>
      <c r="L198" s="18"/>
      <c r="M198" s="18"/>
      <c r="N198" s="18"/>
      <c r="O198" s="18"/>
      <c r="P198" s="19"/>
      <c r="Q198" s="19"/>
      <c r="R198" s="19"/>
      <c r="S198" s="19"/>
    </row>
    <row r="199" ht="51.75" customHeight="1">
      <c r="D199" s="18"/>
      <c r="E199" s="18"/>
      <c r="F199" s="18"/>
      <c r="G199" s="18"/>
      <c r="H199" s="18"/>
      <c r="I199" s="18"/>
      <c r="J199" s="18"/>
      <c r="K199" s="18"/>
      <c r="L199" s="18"/>
      <c r="M199" s="18"/>
      <c r="N199" s="18"/>
      <c r="O199" s="18"/>
      <c r="P199" s="19"/>
      <c r="Q199" s="19"/>
      <c r="R199" s="19"/>
      <c r="S199" s="19"/>
    </row>
    <row r="200" ht="51.75" customHeight="1">
      <c r="D200" s="18"/>
      <c r="E200" s="18"/>
      <c r="F200" s="18"/>
      <c r="G200" s="18"/>
      <c r="H200" s="18"/>
      <c r="I200" s="18"/>
      <c r="J200" s="18"/>
      <c r="K200" s="18"/>
      <c r="L200" s="18"/>
      <c r="M200" s="18"/>
      <c r="N200" s="18"/>
      <c r="O200" s="18"/>
      <c r="P200" s="19"/>
      <c r="Q200" s="19"/>
      <c r="R200" s="19"/>
      <c r="S200" s="19"/>
    </row>
    <row r="201" ht="51.75" customHeight="1">
      <c r="D201" s="18"/>
      <c r="E201" s="18"/>
      <c r="F201" s="18"/>
      <c r="G201" s="18"/>
      <c r="H201" s="18"/>
      <c r="I201" s="18"/>
      <c r="J201" s="18"/>
      <c r="K201" s="18"/>
      <c r="L201" s="18"/>
      <c r="M201" s="18"/>
      <c r="N201" s="18"/>
      <c r="O201" s="18"/>
      <c r="P201" s="19"/>
      <c r="Q201" s="19"/>
      <c r="R201" s="19"/>
      <c r="S201" s="19"/>
    </row>
    <row r="202" ht="51.75" customHeight="1">
      <c r="D202" s="18"/>
      <c r="E202" s="18"/>
      <c r="F202" s="18"/>
      <c r="G202" s="18"/>
      <c r="H202" s="18"/>
      <c r="I202" s="18"/>
      <c r="J202" s="18"/>
      <c r="K202" s="18"/>
      <c r="L202" s="18"/>
      <c r="M202" s="18"/>
      <c r="N202" s="18"/>
      <c r="O202" s="18"/>
      <c r="P202" s="19"/>
      <c r="Q202" s="19"/>
      <c r="R202" s="19"/>
      <c r="S202" s="19"/>
    </row>
    <row r="203" ht="51.75" customHeight="1">
      <c r="D203" s="18"/>
      <c r="E203" s="18"/>
      <c r="F203" s="18"/>
      <c r="G203" s="18"/>
      <c r="H203" s="18"/>
      <c r="I203" s="18"/>
      <c r="J203" s="18"/>
      <c r="K203" s="18"/>
      <c r="L203" s="18"/>
      <c r="M203" s="18"/>
      <c r="N203" s="18"/>
      <c r="O203" s="18"/>
      <c r="P203" s="19"/>
      <c r="Q203" s="19"/>
      <c r="R203" s="19"/>
      <c r="S203" s="19"/>
    </row>
    <row r="204" ht="51.75" customHeight="1">
      <c r="D204" s="18"/>
      <c r="E204" s="18"/>
      <c r="F204" s="18"/>
      <c r="G204" s="18"/>
      <c r="H204" s="18"/>
      <c r="I204" s="18"/>
      <c r="J204" s="18"/>
      <c r="K204" s="18"/>
      <c r="L204" s="18"/>
      <c r="M204" s="18"/>
      <c r="N204" s="18"/>
      <c r="O204" s="18"/>
      <c r="P204" s="19"/>
      <c r="Q204" s="19"/>
      <c r="R204" s="19"/>
      <c r="S204" s="19"/>
    </row>
    <row r="205" ht="51.75" customHeight="1">
      <c r="D205" s="18"/>
      <c r="E205" s="18"/>
      <c r="F205" s="18"/>
      <c r="G205" s="18"/>
      <c r="H205" s="18"/>
      <c r="I205" s="18"/>
      <c r="J205" s="18"/>
      <c r="K205" s="18"/>
      <c r="L205" s="18"/>
      <c r="M205" s="18"/>
      <c r="N205" s="18"/>
      <c r="O205" s="18"/>
      <c r="P205" s="19"/>
      <c r="Q205" s="19"/>
      <c r="R205" s="19"/>
      <c r="S205" s="19"/>
    </row>
    <row r="206" ht="51.75" customHeight="1">
      <c r="D206" s="18"/>
      <c r="E206" s="18"/>
      <c r="F206" s="18"/>
      <c r="G206" s="18"/>
      <c r="H206" s="18"/>
      <c r="I206" s="18"/>
      <c r="J206" s="18"/>
      <c r="K206" s="18"/>
      <c r="L206" s="18"/>
      <c r="M206" s="18"/>
      <c r="N206" s="18"/>
      <c r="O206" s="18"/>
      <c r="P206" s="19"/>
      <c r="Q206" s="19"/>
      <c r="R206" s="19"/>
      <c r="S206" s="19"/>
    </row>
    <row r="207" ht="51.75" customHeight="1">
      <c r="D207" s="18"/>
      <c r="E207" s="18"/>
      <c r="F207" s="18"/>
      <c r="G207" s="18"/>
      <c r="H207" s="18"/>
      <c r="I207" s="18"/>
      <c r="J207" s="18"/>
      <c r="K207" s="18"/>
      <c r="L207" s="18"/>
      <c r="M207" s="18"/>
      <c r="N207" s="18"/>
      <c r="O207" s="18"/>
      <c r="P207" s="19"/>
      <c r="Q207" s="19"/>
      <c r="R207" s="19"/>
      <c r="S207" s="19"/>
    </row>
    <row r="208" ht="51.75" customHeight="1">
      <c r="D208" s="18"/>
      <c r="E208" s="18"/>
      <c r="F208" s="18"/>
      <c r="G208" s="18"/>
      <c r="H208" s="18"/>
      <c r="I208" s="18"/>
      <c r="J208" s="18"/>
      <c r="K208" s="18"/>
      <c r="L208" s="18"/>
      <c r="M208" s="18"/>
      <c r="N208" s="18"/>
      <c r="O208" s="18"/>
      <c r="P208" s="19"/>
      <c r="Q208" s="19"/>
      <c r="R208" s="19"/>
      <c r="S208" s="19"/>
    </row>
    <row r="209" ht="51.75" customHeight="1">
      <c r="D209" s="18"/>
      <c r="E209" s="18"/>
      <c r="F209" s="18"/>
      <c r="G209" s="18"/>
      <c r="H209" s="18"/>
      <c r="I209" s="18"/>
      <c r="J209" s="18"/>
      <c r="K209" s="18"/>
      <c r="L209" s="18"/>
      <c r="M209" s="18"/>
      <c r="N209" s="18"/>
      <c r="O209" s="18"/>
      <c r="P209" s="19"/>
      <c r="Q209" s="19"/>
      <c r="R209" s="19"/>
      <c r="S209" s="19"/>
    </row>
    <row r="210" ht="51.75" customHeight="1">
      <c r="D210" s="18"/>
      <c r="E210" s="18"/>
      <c r="F210" s="18"/>
      <c r="G210" s="18"/>
      <c r="H210" s="18"/>
      <c r="I210" s="18"/>
      <c r="J210" s="18"/>
      <c r="K210" s="18"/>
      <c r="L210" s="18"/>
      <c r="M210" s="18"/>
      <c r="N210" s="18"/>
      <c r="O210" s="18"/>
      <c r="P210" s="19"/>
      <c r="Q210" s="19"/>
      <c r="R210" s="19"/>
      <c r="S210" s="19"/>
    </row>
    <row r="211" ht="51.75" customHeight="1">
      <c r="D211" s="18"/>
      <c r="E211" s="18"/>
      <c r="F211" s="18"/>
      <c r="G211" s="18"/>
      <c r="H211" s="18"/>
      <c r="I211" s="18"/>
      <c r="J211" s="18"/>
      <c r="K211" s="18"/>
      <c r="L211" s="18"/>
      <c r="M211" s="18"/>
      <c r="N211" s="18"/>
      <c r="O211" s="18"/>
      <c r="P211" s="19"/>
      <c r="Q211" s="19"/>
      <c r="R211" s="19"/>
      <c r="S211" s="19"/>
    </row>
    <row r="212" ht="51.75" customHeight="1">
      <c r="D212" s="18"/>
      <c r="E212" s="18"/>
      <c r="F212" s="18"/>
      <c r="G212" s="18"/>
      <c r="H212" s="18"/>
      <c r="I212" s="18"/>
      <c r="J212" s="18"/>
      <c r="K212" s="18"/>
      <c r="L212" s="18"/>
      <c r="M212" s="18"/>
      <c r="N212" s="18"/>
      <c r="O212" s="18"/>
      <c r="P212" s="19"/>
      <c r="Q212" s="19"/>
      <c r="R212" s="19"/>
      <c r="S212" s="19"/>
    </row>
    <row r="213" ht="51.75" customHeight="1">
      <c r="D213" s="18"/>
      <c r="E213" s="18"/>
      <c r="F213" s="18"/>
      <c r="G213" s="18"/>
      <c r="H213" s="18"/>
      <c r="I213" s="18"/>
      <c r="J213" s="18"/>
      <c r="K213" s="18"/>
      <c r="L213" s="18"/>
      <c r="M213" s="18"/>
      <c r="N213" s="18"/>
      <c r="O213" s="18"/>
      <c r="P213" s="19"/>
      <c r="Q213" s="19"/>
      <c r="R213" s="19"/>
      <c r="S213" s="19"/>
    </row>
    <row r="214" ht="51.75" customHeight="1">
      <c r="D214" s="18"/>
      <c r="E214" s="18"/>
      <c r="F214" s="18"/>
      <c r="G214" s="18"/>
      <c r="H214" s="18"/>
      <c r="I214" s="18"/>
      <c r="J214" s="18"/>
      <c r="K214" s="18"/>
      <c r="L214" s="18"/>
      <c r="M214" s="18"/>
      <c r="N214" s="18"/>
      <c r="O214" s="18"/>
      <c r="P214" s="19"/>
      <c r="Q214" s="19"/>
      <c r="R214" s="19"/>
      <c r="S214" s="19"/>
    </row>
    <row r="215" ht="51.75" customHeight="1">
      <c r="D215" s="18"/>
      <c r="E215" s="18"/>
      <c r="F215" s="18"/>
      <c r="G215" s="18"/>
      <c r="H215" s="18"/>
      <c r="I215" s="18"/>
      <c r="J215" s="18"/>
      <c r="K215" s="18"/>
      <c r="L215" s="18"/>
      <c r="M215" s="18"/>
      <c r="N215" s="18"/>
      <c r="O215" s="18"/>
      <c r="P215" s="19"/>
      <c r="Q215" s="19"/>
      <c r="R215" s="19"/>
      <c r="S215" s="19"/>
    </row>
    <row r="216" ht="51.75" customHeight="1">
      <c r="D216" s="18"/>
      <c r="E216" s="18"/>
      <c r="F216" s="18"/>
      <c r="G216" s="18"/>
      <c r="H216" s="18"/>
      <c r="I216" s="18"/>
      <c r="J216" s="18"/>
      <c r="K216" s="18"/>
      <c r="L216" s="18"/>
      <c r="M216" s="18"/>
      <c r="N216" s="18"/>
      <c r="O216" s="18"/>
      <c r="P216" s="19"/>
      <c r="Q216" s="19"/>
      <c r="R216" s="19"/>
      <c r="S216" s="19"/>
    </row>
    <row r="217" ht="51.75" customHeight="1">
      <c r="D217" s="18"/>
      <c r="E217" s="18"/>
      <c r="F217" s="18"/>
      <c r="G217" s="18"/>
      <c r="H217" s="18"/>
      <c r="I217" s="18"/>
      <c r="J217" s="18"/>
      <c r="K217" s="18"/>
      <c r="L217" s="18"/>
      <c r="M217" s="18"/>
      <c r="N217" s="18"/>
      <c r="O217" s="18"/>
      <c r="P217" s="19"/>
      <c r="Q217" s="19"/>
      <c r="R217" s="19"/>
      <c r="S217" s="19"/>
    </row>
    <row r="218" ht="51.75" customHeight="1">
      <c r="D218" s="18"/>
      <c r="E218" s="18"/>
      <c r="F218" s="18"/>
      <c r="G218" s="18"/>
      <c r="H218" s="18"/>
      <c r="I218" s="18"/>
      <c r="J218" s="18"/>
      <c r="K218" s="18"/>
      <c r="L218" s="18"/>
      <c r="M218" s="18"/>
      <c r="N218" s="18"/>
      <c r="O218" s="18"/>
      <c r="P218" s="19"/>
      <c r="Q218" s="19"/>
      <c r="R218" s="19"/>
      <c r="S218" s="19"/>
    </row>
    <row r="219" ht="51.75" customHeight="1">
      <c r="D219" s="18"/>
      <c r="E219" s="18"/>
      <c r="F219" s="18"/>
      <c r="G219" s="18"/>
      <c r="H219" s="18"/>
      <c r="I219" s="18"/>
      <c r="J219" s="18"/>
      <c r="K219" s="18"/>
      <c r="L219" s="18"/>
      <c r="M219" s="18"/>
      <c r="N219" s="18"/>
      <c r="O219" s="18"/>
      <c r="P219" s="19"/>
      <c r="Q219" s="19"/>
      <c r="R219" s="19"/>
      <c r="S219" s="19"/>
    </row>
    <row r="220" ht="51.75" customHeight="1">
      <c r="D220" s="18"/>
      <c r="E220" s="18"/>
      <c r="F220" s="18"/>
      <c r="G220" s="18"/>
      <c r="H220" s="18"/>
      <c r="I220" s="18"/>
      <c r="J220" s="18"/>
      <c r="K220" s="18"/>
      <c r="L220" s="18"/>
      <c r="M220" s="18"/>
      <c r="N220" s="18"/>
      <c r="O220" s="18"/>
      <c r="P220" s="19"/>
      <c r="Q220" s="19"/>
      <c r="R220" s="19"/>
      <c r="S220" s="19"/>
    </row>
    <row r="221" ht="51.75" customHeight="1">
      <c r="D221" s="18"/>
      <c r="E221" s="18"/>
      <c r="F221" s="18"/>
      <c r="G221" s="18"/>
      <c r="H221" s="18"/>
      <c r="I221" s="18"/>
      <c r="J221" s="18"/>
      <c r="K221" s="18"/>
      <c r="L221" s="18"/>
      <c r="M221" s="18"/>
      <c r="N221" s="18"/>
      <c r="O221" s="18"/>
      <c r="P221" s="19"/>
      <c r="Q221" s="19"/>
      <c r="R221" s="19"/>
      <c r="S221" s="19"/>
    </row>
    <row r="222" ht="51.75" customHeight="1">
      <c r="D222" s="18"/>
      <c r="E222" s="18"/>
      <c r="F222" s="18"/>
      <c r="G222" s="18"/>
      <c r="H222" s="18"/>
      <c r="I222" s="18"/>
      <c r="J222" s="18"/>
      <c r="K222" s="18"/>
      <c r="L222" s="18"/>
      <c r="M222" s="18"/>
      <c r="N222" s="18"/>
      <c r="O222" s="18"/>
      <c r="P222" s="19"/>
      <c r="Q222" s="19"/>
      <c r="R222" s="19"/>
      <c r="S222" s="19"/>
    </row>
    <row r="223" ht="51.75" customHeight="1">
      <c r="D223" s="18"/>
      <c r="E223" s="18"/>
      <c r="F223" s="18"/>
      <c r="G223" s="18"/>
      <c r="H223" s="18"/>
      <c r="I223" s="18"/>
      <c r="J223" s="18"/>
      <c r="K223" s="18"/>
      <c r="L223" s="18"/>
      <c r="M223" s="18"/>
      <c r="N223" s="18"/>
      <c r="O223" s="18"/>
      <c r="P223" s="19"/>
      <c r="Q223" s="19"/>
      <c r="R223" s="19"/>
      <c r="S223" s="19"/>
    </row>
    <row r="224" ht="51.75" customHeight="1">
      <c r="D224" s="18"/>
      <c r="E224" s="18"/>
      <c r="F224" s="18"/>
      <c r="G224" s="18"/>
      <c r="H224" s="18"/>
      <c r="I224" s="18"/>
      <c r="J224" s="18"/>
      <c r="K224" s="18"/>
      <c r="L224" s="18"/>
      <c r="M224" s="18"/>
      <c r="N224" s="18"/>
      <c r="O224" s="18"/>
      <c r="P224" s="19"/>
      <c r="Q224" s="19"/>
      <c r="R224" s="19"/>
      <c r="S224" s="19"/>
    </row>
    <row r="225" ht="51.75" customHeight="1">
      <c r="D225" s="18"/>
      <c r="E225" s="18"/>
      <c r="F225" s="18"/>
      <c r="G225" s="18"/>
      <c r="H225" s="18"/>
      <c r="I225" s="18"/>
      <c r="J225" s="18"/>
      <c r="K225" s="18"/>
      <c r="L225" s="18"/>
      <c r="M225" s="18"/>
      <c r="N225" s="18"/>
      <c r="O225" s="18"/>
      <c r="P225" s="19"/>
      <c r="Q225" s="19"/>
      <c r="R225" s="19"/>
      <c r="S225" s="19"/>
    </row>
    <row r="226" ht="51.75" customHeight="1">
      <c r="D226" s="18"/>
      <c r="E226" s="18"/>
      <c r="F226" s="18"/>
      <c r="G226" s="18"/>
      <c r="H226" s="18"/>
      <c r="I226" s="18"/>
      <c r="J226" s="18"/>
      <c r="K226" s="18"/>
      <c r="L226" s="18"/>
      <c r="M226" s="18"/>
      <c r="N226" s="18"/>
      <c r="O226" s="18"/>
      <c r="P226" s="19"/>
      <c r="Q226" s="19"/>
      <c r="R226" s="19"/>
      <c r="S226" s="19"/>
    </row>
    <row r="227" ht="51.75" customHeight="1">
      <c r="D227" s="18"/>
      <c r="E227" s="18"/>
      <c r="F227" s="18"/>
      <c r="G227" s="18"/>
      <c r="H227" s="18"/>
      <c r="I227" s="18"/>
      <c r="J227" s="18"/>
      <c r="K227" s="18"/>
      <c r="L227" s="18"/>
      <c r="M227" s="18"/>
      <c r="N227" s="18"/>
      <c r="O227" s="18"/>
      <c r="P227" s="19"/>
      <c r="Q227" s="19"/>
      <c r="R227" s="19"/>
      <c r="S227" s="19"/>
    </row>
    <row r="228" ht="51.75" customHeight="1">
      <c r="D228" s="18"/>
      <c r="E228" s="18"/>
      <c r="F228" s="18"/>
      <c r="G228" s="18"/>
      <c r="H228" s="18"/>
      <c r="I228" s="18"/>
      <c r="J228" s="18"/>
      <c r="K228" s="18"/>
      <c r="L228" s="18"/>
      <c r="M228" s="18"/>
      <c r="N228" s="18"/>
      <c r="O228" s="18"/>
      <c r="P228" s="19"/>
      <c r="Q228" s="19"/>
      <c r="R228" s="19"/>
      <c r="S228" s="19"/>
    </row>
    <row r="229" ht="51.75" customHeight="1">
      <c r="D229" s="18"/>
      <c r="E229" s="18"/>
      <c r="F229" s="18"/>
      <c r="G229" s="18"/>
      <c r="H229" s="18"/>
      <c r="I229" s="18"/>
      <c r="J229" s="18"/>
      <c r="K229" s="18"/>
      <c r="L229" s="18"/>
      <c r="M229" s="18"/>
      <c r="N229" s="18"/>
      <c r="O229" s="18"/>
      <c r="P229" s="19"/>
      <c r="Q229" s="19"/>
      <c r="R229" s="19"/>
      <c r="S229" s="19"/>
    </row>
    <row r="230" ht="51.75" customHeight="1">
      <c r="D230" s="18"/>
      <c r="E230" s="18"/>
      <c r="F230" s="18"/>
      <c r="G230" s="18"/>
      <c r="H230" s="18"/>
      <c r="I230" s="18"/>
      <c r="J230" s="18"/>
      <c r="K230" s="18"/>
      <c r="L230" s="18"/>
      <c r="M230" s="18"/>
      <c r="N230" s="18"/>
      <c r="O230" s="18"/>
      <c r="P230" s="19"/>
      <c r="Q230" s="19"/>
      <c r="R230" s="19"/>
      <c r="S230" s="19"/>
    </row>
    <row r="231" ht="51.75" customHeight="1">
      <c r="D231" s="18"/>
      <c r="E231" s="18"/>
      <c r="F231" s="18"/>
      <c r="G231" s="18"/>
      <c r="H231" s="18"/>
      <c r="I231" s="18"/>
      <c r="J231" s="18"/>
      <c r="K231" s="18"/>
      <c r="L231" s="18"/>
      <c r="M231" s="18"/>
      <c r="N231" s="18"/>
      <c r="O231" s="18"/>
      <c r="P231" s="19"/>
      <c r="Q231" s="19"/>
      <c r="R231" s="19"/>
      <c r="S231" s="19"/>
    </row>
    <row r="232" ht="51.75" customHeight="1">
      <c r="D232" s="18"/>
      <c r="E232" s="18"/>
      <c r="F232" s="18"/>
      <c r="G232" s="18"/>
      <c r="H232" s="18"/>
      <c r="I232" s="18"/>
      <c r="J232" s="18"/>
      <c r="K232" s="18"/>
      <c r="L232" s="18"/>
      <c r="M232" s="18"/>
      <c r="N232" s="18"/>
      <c r="O232" s="18"/>
      <c r="P232" s="19"/>
      <c r="Q232" s="19"/>
      <c r="R232" s="19"/>
      <c r="S232" s="19"/>
    </row>
    <row r="233" ht="51.75" customHeight="1">
      <c r="D233" s="18"/>
      <c r="E233" s="18"/>
      <c r="F233" s="18"/>
      <c r="G233" s="18"/>
      <c r="H233" s="18"/>
      <c r="I233" s="18"/>
      <c r="J233" s="18"/>
      <c r="K233" s="18"/>
      <c r="L233" s="18"/>
      <c r="M233" s="18"/>
      <c r="N233" s="18"/>
      <c r="O233" s="18"/>
      <c r="P233" s="19"/>
      <c r="Q233" s="19"/>
      <c r="R233" s="19"/>
      <c r="S233" s="19"/>
    </row>
    <row r="234" ht="51.75" customHeight="1">
      <c r="D234" s="18"/>
      <c r="E234" s="18"/>
      <c r="F234" s="18"/>
      <c r="G234" s="18"/>
      <c r="H234" s="18"/>
      <c r="I234" s="18"/>
      <c r="J234" s="18"/>
      <c r="K234" s="18"/>
      <c r="L234" s="18"/>
      <c r="M234" s="18"/>
      <c r="N234" s="18"/>
      <c r="O234" s="18"/>
      <c r="P234" s="19"/>
      <c r="Q234" s="19"/>
      <c r="R234" s="19"/>
      <c r="S234" s="19"/>
    </row>
    <row r="235" ht="51.75" customHeight="1">
      <c r="D235" s="18"/>
      <c r="E235" s="18"/>
      <c r="F235" s="18"/>
      <c r="G235" s="18"/>
      <c r="H235" s="18"/>
      <c r="I235" s="18"/>
      <c r="J235" s="18"/>
      <c r="K235" s="18"/>
      <c r="L235" s="18"/>
      <c r="M235" s="18"/>
      <c r="N235" s="18"/>
      <c r="O235" s="18"/>
      <c r="P235" s="19"/>
      <c r="Q235" s="19"/>
      <c r="R235" s="19"/>
      <c r="S235" s="19"/>
    </row>
    <row r="236" ht="51.75" customHeight="1">
      <c r="D236" s="18"/>
      <c r="E236" s="18"/>
      <c r="F236" s="18"/>
      <c r="G236" s="18"/>
      <c r="H236" s="18"/>
      <c r="I236" s="18"/>
      <c r="J236" s="18"/>
      <c r="K236" s="18"/>
      <c r="L236" s="18"/>
      <c r="M236" s="18"/>
      <c r="N236" s="18"/>
      <c r="O236" s="18"/>
      <c r="P236" s="19"/>
      <c r="Q236" s="19"/>
      <c r="R236" s="19"/>
      <c r="S236" s="19"/>
    </row>
    <row r="237" ht="51.75" customHeight="1">
      <c r="D237" s="18"/>
      <c r="E237" s="18"/>
      <c r="F237" s="18"/>
      <c r="G237" s="18"/>
      <c r="H237" s="18"/>
      <c r="I237" s="18"/>
      <c r="J237" s="18"/>
      <c r="K237" s="18"/>
      <c r="L237" s="18"/>
      <c r="M237" s="18"/>
      <c r="N237" s="18"/>
      <c r="O237" s="18"/>
      <c r="P237" s="19"/>
      <c r="Q237" s="19"/>
      <c r="R237" s="19"/>
      <c r="S237" s="19"/>
    </row>
    <row r="238" ht="51.75" customHeight="1">
      <c r="D238" s="18"/>
      <c r="E238" s="18"/>
      <c r="F238" s="18"/>
      <c r="G238" s="18"/>
      <c r="H238" s="18"/>
      <c r="I238" s="18"/>
      <c r="J238" s="18"/>
      <c r="K238" s="18"/>
      <c r="L238" s="18"/>
      <c r="M238" s="18"/>
      <c r="N238" s="18"/>
      <c r="O238" s="18"/>
      <c r="P238" s="19"/>
      <c r="Q238" s="19"/>
      <c r="R238" s="19"/>
      <c r="S238" s="19"/>
    </row>
    <row r="239" ht="51.75" customHeight="1">
      <c r="D239" s="18"/>
      <c r="E239" s="18"/>
      <c r="F239" s="18"/>
      <c r="G239" s="18"/>
      <c r="H239" s="18"/>
      <c r="I239" s="18"/>
      <c r="J239" s="18"/>
      <c r="K239" s="18"/>
      <c r="L239" s="18"/>
      <c r="M239" s="18"/>
      <c r="N239" s="18"/>
      <c r="O239" s="18"/>
      <c r="P239" s="19"/>
      <c r="Q239" s="19"/>
      <c r="R239" s="19"/>
      <c r="S239" s="19"/>
    </row>
    <row r="240" ht="51.75" customHeight="1">
      <c r="D240" s="18"/>
      <c r="E240" s="18"/>
      <c r="F240" s="18"/>
      <c r="G240" s="18"/>
      <c r="H240" s="18"/>
      <c r="I240" s="18"/>
      <c r="J240" s="18"/>
      <c r="K240" s="18"/>
      <c r="L240" s="18"/>
      <c r="M240" s="18"/>
      <c r="N240" s="18"/>
      <c r="O240" s="18"/>
      <c r="P240" s="19"/>
      <c r="Q240" s="19"/>
      <c r="R240" s="19"/>
      <c r="S240" s="19"/>
    </row>
    <row r="241" ht="51.75" customHeight="1">
      <c r="D241" s="18"/>
      <c r="E241" s="18"/>
      <c r="F241" s="18"/>
      <c r="G241" s="18"/>
      <c r="H241" s="18"/>
      <c r="I241" s="18"/>
      <c r="J241" s="18"/>
      <c r="K241" s="18"/>
      <c r="L241" s="18"/>
      <c r="M241" s="18"/>
      <c r="N241" s="18"/>
      <c r="O241" s="18"/>
      <c r="P241" s="19"/>
      <c r="Q241" s="19"/>
      <c r="R241" s="19"/>
      <c r="S241" s="19"/>
    </row>
    <row r="242" ht="51.75" customHeight="1">
      <c r="D242" s="18"/>
      <c r="E242" s="18"/>
      <c r="F242" s="18"/>
      <c r="G242" s="18"/>
      <c r="H242" s="18"/>
      <c r="I242" s="18"/>
      <c r="J242" s="18"/>
      <c r="K242" s="18"/>
      <c r="L242" s="18"/>
      <c r="M242" s="18"/>
      <c r="N242" s="18"/>
      <c r="O242" s="18"/>
      <c r="P242" s="19"/>
      <c r="Q242" s="19"/>
      <c r="R242" s="19"/>
      <c r="S242" s="19"/>
    </row>
    <row r="243" ht="51.75" customHeight="1">
      <c r="D243" s="18"/>
      <c r="E243" s="18"/>
      <c r="F243" s="18"/>
      <c r="G243" s="18"/>
      <c r="H243" s="18"/>
      <c r="I243" s="18"/>
      <c r="J243" s="18"/>
      <c r="K243" s="18"/>
      <c r="L243" s="18"/>
      <c r="M243" s="18"/>
      <c r="N243" s="18"/>
      <c r="O243" s="18"/>
      <c r="P243" s="19"/>
      <c r="Q243" s="19"/>
      <c r="R243" s="19"/>
      <c r="S243" s="19"/>
    </row>
    <row r="244" ht="51.75" customHeight="1">
      <c r="D244" s="18"/>
      <c r="E244" s="18"/>
      <c r="F244" s="18"/>
      <c r="G244" s="18"/>
      <c r="H244" s="18"/>
      <c r="I244" s="18"/>
      <c r="J244" s="18"/>
      <c r="K244" s="18"/>
      <c r="L244" s="18"/>
      <c r="M244" s="18"/>
      <c r="N244" s="18"/>
      <c r="O244" s="18"/>
      <c r="P244" s="19"/>
      <c r="Q244" s="19"/>
      <c r="R244" s="19"/>
      <c r="S244" s="19"/>
    </row>
    <row r="245" ht="51.75" customHeight="1">
      <c r="D245" s="18"/>
      <c r="E245" s="18"/>
      <c r="F245" s="18"/>
      <c r="G245" s="18"/>
      <c r="H245" s="18"/>
      <c r="I245" s="18"/>
      <c r="J245" s="18"/>
      <c r="K245" s="18"/>
      <c r="L245" s="18"/>
      <c r="M245" s="18"/>
      <c r="N245" s="18"/>
      <c r="O245" s="18"/>
      <c r="P245" s="19"/>
      <c r="Q245" s="19"/>
      <c r="R245" s="19"/>
      <c r="S245" s="19"/>
    </row>
    <row r="246" ht="51.75" customHeight="1">
      <c r="D246" s="18"/>
      <c r="E246" s="18"/>
      <c r="F246" s="18"/>
      <c r="G246" s="18"/>
      <c r="H246" s="18"/>
      <c r="I246" s="18"/>
      <c r="J246" s="18"/>
      <c r="K246" s="18"/>
      <c r="L246" s="18"/>
      <c r="M246" s="18"/>
      <c r="N246" s="18"/>
      <c r="O246" s="18"/>
      <c r="P246" s="19"/>
      <c r="Q246" s="19"/>
      <c r="R246" s="19"/>
      <c r="S246" s="19"/>
    </row>
    <row r="247" ht="51.75" customHeight="1">
      <c r="D247" s="18"/>
      <c r="E247" s="18"/>
      <c r="F247" s="18"/>
      <c r="G247" s="18"/>
      <c r="H247" s="18"/>
      <c r="I247" s="18"/>
      <c r="J247" s="18"/>
      <c r="K247" s="18"/>
      <c r="L247" s="18"/>
      <c r="M247" s="18"/>
      <c r="N247" s="18"/>
      <c r="O247" s="18"/>
      <c r="P247" s="19"/>
      <c r="Q247" s="19"/>
      <c r="R247" s="19"/>
      <c r="S247" s="19"/>
    </row>
    <row r="248" ht="51.75" customHeight="1">
      <c r="D248" s="18"/>
      <c r="E248" s="18"/>
      <c r="F248" s="18"/>
      <c r="G248" s="18"/>
      <c r="H248" s="18"/>
      <c r="I248" s="18"/>
      <c r="J248" s="18"/>
      <c r="K248" s="18"/>
      <c r="L248" s="18"/>
      <c r="M248" s="18"/>
      <c r="N248" s="18"/>
      <c r="O248" s="18"/>
      <c r="P248" s="19"/>
      <c r="Q248" s="19"/>
      <c r="R248" s="19"/>
      <c r="S248" s="19"/>
    </row>
    <row r="249" ht="51.75" customHeight="1">
      <c r="D249" s="18"/>
      <c r="E249" s="18"/>
      <c r="F249" s="18"/>
      <c r="G249" s="18"/>
      <c r="H249" s="18"/>
      <c r="I249" s="18"/>
      <c r="J249" s="18"/>
      <c r="K249" s="18"/>
      <c r="L249" s="18"/>
      <c r="M249" s="18"/>
      <c r="N249" s="18"/>
      <c r="O249" s="18"/>
      <c r="P249" s="19"/>
      <c r="Q249" s="19"/>
      <c r="R249" s="19"/>
      <c r="S249" s="19"/>
    </row>
    <row r="250" ht="51.75" customHeight="1">
      <c r="D250" s="18"/>
      <c r="E250" s="18"/>
      <c r="F250" s="18"/>
      <c r="G250" s="18"/>
      <c r="H250" s="18"/>
      <c r="I250" s="18"/>
      <c r="J250" s="18"/>
      <c r="K250" s="18"/>
      <c r="L250" s="18"/>
      <c r="M250" s="18"/>
      <c r="N250" s="18"/>
      <c r="O250" s="18"/>
      <c r="P250" s="19"/>
      <c r="Q250" s="19"/>
      <c r="R250" s="19"/>
      <c r="S250" s="19"/>
    </row>
    <row r="251" ht="51.75" customHeight="1">
      <c r="D251" s="18"/>
      <c r="E251" s="18"/>
      <c r="F251" s="18"/>
      <c r="G251" s="18"/>
      <c r="H251" s="18"/>
      <c r="I251" s="18"/>
      <c r="J251" s="18"/>
      <c r="K251" s="18"/>
      <c r="L251" s="18"/>
      <c r="M251" s="18"/>
      <c r="N251" s="18"/>
      <c r="O251" s="18"/>
      <c r="P251" s="19"/>
      <c r="Q251" s="19"/>
      <c r="R251" s="19"/>
      <c r="S251" s="19"/>
    </row>
    <row r="252" ht="51.75" customHeight="1">
      <c r="D252" s="18"/>
      <c r="E252" s="18"/>
      <c r="F252" s="18"/>
      <c r="G252" s="18"/>
      <c r="H252" s="18"/>
      <c r="I252" s="18"/>
      <c r="J252" s="18"/>
      <c r="K252" s="18"/>
      <c r="L252" s="18"/>
      <c r="M252" s="18"/>
      <c r="N252" s="18"/>
      <c r="O252" s="18"/>
      <c r="P252" s="19"/>
      <c r="Q252" s="19"/>
      <c r="R252" s="19"/>
      <c r="S252" s="19"/>
    </row>
    <row r="253" ht="51.75" customHeight="1">
      <c r="D253" s="18"/>
      <c r="E253" s="18"/>
      <c r="F253" s="18"/>
      <c r="G253" s="18"/>
      <c r="H253" s="18"/>
      <c r="I253" s="18"/>
      <c r="J253" s="18"/>
      <c r="K253" s="18"/>
      <c r="L253" s="18"/>
      <c r="M253" s="18"/>
      <c r="N253" s="18"/>
      <c r="O253" s="18"/>
      <c r="P253" s="19"/>
      <c r="Q253" s="19"/>
      <c r="R253" s="19"/>
      <c r="S253" s="19"/>
    </row>
    <row r="254" ht="51.75" customHeight="1">
      <c r="D254" s="18"/>
      <c r="E254" s="18"/>
      <c r="F254" s="18"/>
      <c r="G254" s="18"/>
      <c r="H254" s="18"/>
      <c r="I254" s="18"/>
      <c r="J254" s="18"/>
      <c r="K254" s="18"/>
      <c r="L254" s="18"/>
      <c r="M254" s="18"/>
      <c r="N254" s="18"/>
      <c r="O254" s="18"/>
      <c r="P254" s="19"/>
      <c r="Q254" s="19"/>
      <c r="R254" s="19"/>
      <c r="S254" s="19"/>
    </row>
    <row r="255" ht="51.75" customHeight="1">
      <c r="D255" s="18"/>
      <c r="E255" s="18"/>
      <c r="F255" s="18"/>
      <c r="G255" s="18"/>
      <c r="H255" s="18"/>
      <c r="I255" s="18"/>
      <c r="J255" s="18"/>
      <c r="K255" s="18"/>
      <c r="L255" s="18"/>
      <c r="M255" s="18"/>
      <c r="N255" s="18"/>
      <c r="O255" s="18"/>
      <c r="P255" s="19"/>
      <c r="Q255" s="19"/>
      <c r="R255" s="19"/>
      <c r="S255" s="19"/>
    </row>
    <row r="256" ht="51.75" customHeight="1">
      <c r="D256" s="18"/>
      <c r="E256" s="18"/>
      <c r="F256" s="18"/>
      <c r="G256" s="18"/>
      <c r="H256" s="18"/>
      <c r="I256" s="18"/>
      <c r="J256" s="18"/>
      <c r="K256" s="18"/>
      <c r="L256" s="18"/>
      <c r="M256" s="18"/>
      <c r="N256" s="18"/>
      <c r="O256" s="18"/>
      <c r="P256" s="19"/>
      <c r="Q256" s="19"/>
      <c r="R256" s="19"/>
      <c r="S256" s="19"/>
    </row>
    <row r="257" ht="51.75" customHeight="1">
      <c r="D257" s="18"/>
      <c r="E257" s="18"/>
      <c r="F257" s="18"/>
      <c r="G257" s="18"/>
      <c r="H257" s="18"/>
      <c r="I257" s="18"/>
      <c r="J257" s="18"/>
      <c r="K257" s="18"/>
      <c r="L257" s="18"/>
      <c r="M257" s="18"/>
      <c r="N257" s="18"/>
      <c r="O257" s="18"/>
      <c r="P257" s="19"/>
      <c r="Q257" s="19"/>
      <c r="R257" s="19"/>
      <c r="S257" s="19"/>
    </row>
    <row r="258" ht="51.75" customHeight="1">
      <c r="D258" s="18"/>
      <c r="E258" s="18"/>
      <c r="F258" s="18"/>
      <c r="G258" s="18"/>
      <c r="H258" s="18"/>
      <c r="I258" s="18"/>
      <c r="J258" s="18"/>
      <c r="K258" s="18"/>
      <c r="L258" s="18"/>
      <c r="M258" s="18"/>
      <c r="N258" s="18"/>
      <c r="O258" s="18"/>
      <c r="P258" s="19"/>
      <c r="Q258" s="19"/>
      <c r="R258" s="19"/>
      <c r="S258" s="19"/>
    </row>
    <row r="259" ht="51.75" customHeight="1">
      <c r="D259" s="18"/>
      <c r="E259" s="18"/>
      <c r="F259" s="18"/>
      <c r="G259" s="18"/>
      <c r="H259" s="18"/>
      <c r="I259" s="18"/>
      <c r="J259" s="18"/>
      <c r="K259" s="18"/>
      <c r="L259" s="18"/>
      <c r="M259" s="18"/>
      <c r="N259" s="18"/>
      <c r="O259" s="18"/>
      <c r="P259" s="19"/>
      <c r="Q259" s="19"/>
      <c r="R259" s="19"/>
      <c r="S259" s="19"/>
    </row>
    <row r="260" ht="51.75" customHeight="1">
      <c r="D260" s="18"/>
      <c r="E260" s="18"/>
      <c r="F260" s="18"/>
      <c r="G260" s="18"/>
      <c r="H260" s="18"/>
      <c r="I260" s="18"/>
      <c r="J260" s="18"/>
      <c r="K260" s="18"/>
      <c r="L260" s="18"/>
      <c r="M260" s="18"/>
      <c r="N260" s="18"/>
      <c r="O260" s="18"/>
      <c r="P260" s="19"/>
      <c r="Q260" s="19"/>
      <c r="R260" s="19"/>
      <c r="S260" s="19"/>
    </row>
    <row r="261" ht="51.75" customHeight="1">
      <c r="D261" s="18"/>
      <c r="E261" s="18"/>
      <c r="F261" s="18"/>
      <c r="G261" s="18"/>
      <c r="H261" s="18"/>
      <c r="I261" s="18"/>
      <c r="J261" s="18"/>
      <c r="K261" s="18"/>
      <c r="L261" s="18"/>
      <c r="M261" s="18"/>
      <c r="N261" s="18"/>
      <c r="O261" s="18"/>
      <c r="P261" s="19"/>
      <c r="Q261" s="19"/>
      <c r="R261" s="19"/>
      <c r="S261" s="19"/>
    </row>
    <row r="262" ht="51.75" customHeight="1">
      <c r="D262" s="18"/>
      <c r="E262" s="18"/>
      <c r="F262" s="18"/>
      <c r="G262" s="18"/>
      <c r="H262" s="18"/>
      <c r="I262" s="18"/>
      <c r="J262" s="18"/>
      <c r="K262" s="18"/>
      <c r="L262" s="18"/>
      <c r="M262" s="18"/>
      <c r="N262" s="18"/>
      <c r="O262" s="18"/>
      <c r="P262" s="19"/>
      <c r="Q262" s="19"/>
      <c r="R262" s="19"/>
      <c r="S262" s="19"/>
    </row>
    <row r="263" ht="51.75" customHeight="1">
      <c r="D263" s="18"/>
      <c r="E263" s="18"/>
      <c r="F263" s="18"/>
      <c r="G263" s="18"/>
      <c r="H263" s="18"/>
      <c r="I263" s="18"/>
      <c r="J263" s="18"/>
      <c r="K263" s="18"/>
      <c r="L263" s="18"/>
      <c r="M263" s="18"/>
      <c r="N263" s="18"/>
      <c r="O263" s="18"/>
      <c r="P263" s="19"/>
      <c r="Q263" s="19"/>
      <c r="R263" s="19"/>
      <c r="S263" s="19"/>
    </row>
    <row r="264" ht="51.75" customHeight="1">
      <c r="D264" s="18"/>
      <c r="E264" s="18"/>
      <c r="F264" s="18"/>
      <c r="G264" s="18"/>
      <c r="H264" s="18"/>
      <c r="I264" s="18"/>
      <c r="J264" s="18"/>
      <c r="K264" s="18"/>
      <c r="L264" s="18"/>
      <c r="M264" s="18"/>
      <c r="N264" s="18"/>
      <c r="O264" s="18"/>
      <c r="P264" s="19"/>
      <c r="Q264" s="19"/>
      <c r="R264" s="19"/>
      <c r="S264" s="19"/>
    </row>
    <row r="265" ht="51.75" customHeight="1">
      <c r="D265" s="18"/>
      <c r="E265" s="18"/>
      <c r="F265" s="18"/>
      <c r="G265" s="18"/>
      <c r="H265" s="18"/>
      <c r="I265" s="18"/>
      <c r="J265" s="18"/>
      <c r="K265" s="18"/>
      <c r="L265" s="18"/>
      <c r="M265" s="18"/>
      <c r="N265" s="18"/>
      <c r="O265" s="18"/>
      <c r="P265" s="19"/>
      <c r="Q265" s="19"/>
      <c r="R265" s="19"/>
      <c r="S265" s="19"/>
    </row>
    <row r="266" ht="51.75" customHeight="1">
      <c r="D266" s="18"/>
      <c r="E266" s="18"/>
      <c r="F266" s="18"/>
      <c r="G266" s="18"/>
      <c r="H266" s="18"/>
      <c r="I266" s="18"/>
      <c r="J266" s="18"/>
      <c r="K266" s="18"/>
      <c r="L266" s="18"/>
      <c r="M266" s="18"/>
      <c r="N266" s="18"/>
      <c r="O266" s="18"/>
      <c r="P266" s="19"/>
      <c r="Q266" s="19"/>
      <c r="R266" s="19"/>
      <c r="S266" s="19"/>
    </row>
    <row r="267" ht="51.75" customHeight="1">
      <c r="D267" s="18"/>
      <c r="E267" s="18"/>
      <c r="F267" s="18"/>
      <c r="G267" s="18"/>
      <c r="H267" s="18"/>
      <c r="I267" s="18"/>
      <c r="J267" s="18"/>
      <c r="K267" s="18"/>
      <c r="L267" s="18"/>
      <c r="M267" s="18"/>
      <c r="N267" s="18"/>
      <c r="O267" s="18"/>
      <c r="P267" s="19"/>
      <c r="Q267" s="19"/>
      <c r="R267" s="19"/>
      <c r="S267" s="19"/>
    </row>
    <row r="268" ht="51.75" customHeight="1">
      <c r="D268" s="18"/>
      <c r="E268" s="18"/>
      <c r="F268" s="18"/>
      <c r="G268" s="18"/>
      <c r="H268" s="18"/>
      <c r="I268" s="18"/>
      <c r="J268" s="18"/>
      <c r="K268" s="18"/>
      <c r="L268" s="18"/>
      <c r="M268" s="18"/>
      <c r="N268" s="18"/>
      <c r="O268" s="18"/>
      <c r="P268" s="19"/>
      <c r="Q268" s="19"/>
      <c r="R268" s="19"/>
      <c r="S268" s="19"/>
    </row>
    <row r="269" ht="51.75" customHeight="1">
      <c r="D269" s="18"/>
      <c r="E269" s="18"/>
      <c r="F269" s="18"/>
      <c r="G269" s="18"/>
      <c r="H269" s="18"/>
      <c r="I269" s="18"/>
      <c r="J269" s="18"/>
      <c r="K269" s="18"/>
      <c r="L269" s="18"/>
      <c r="M269" s="18"/>
      <c r="N269" s="18"/>
      <c r="O269" s="18"/>
      <c r="P269" s="19"/>
      <c r="Q269" s="19"/>
      <c r="R269" s="19"/>
      <c r="S269" s="19"/>
    </row>
    <row r="270" ht="51.75" customHeight="1">
      <c r="D270" s="18"/>
      <c r="E270" s="18"/>
      <c r="F270" s="18"/>
      <c r="G270" s="18"/>
      <c r="H270" s="18"/>
      <c r="I270" s="18"/>
      <c r="J270" s="18"/>
      <c r="K270" s="18"/>
      <c r="L270" s="18"/>
      <c r="M270" s="18"/>
      <c r="N270" s="18"/>
      <c r="O270" s="18"/>
      <c r="P270" s="19"/>
      <c r="Q270" s="19"/>
      <c r="R270" s="19"/>
      <c r="S270" s="19"/>
    </row>
    <row r="271" ht="51.75" customHeight="1">
      <c r="D271" s="18"/>
      <c r="E271" s="18"/>
      <c r="F271" s="18"/>
      <c r="G271" s="18"/>
      <c r="H271" s="18"/>
      <c r="I271" s="18"/>
      <c r="J271" s="18"/>
      <c r="K271" s="18"/>
      <c r="L271" s="18"/>
      <c r="M271" s="18"/>
      <c r="N271" s="18"/>
      <c r="O271" s="18"/>
      <c r="P271" s="19"/>
      <c r="Q271" s="19"/>
      <c r="R271" s="19"/>
      <c r="S271" s="19"/>
    </row>
    <row r="272" ht="51.75" customHeight="1">
      <c r="D272" s="18"/>
      <c r="E272" s="18"/>
      <c r="F272" s="18"/>
      <c r="G272" s="18"/>
      <c r="H272" s="18"/>
      <c r="I272" s="18"/>
      <c r="J272" s="18"/>
      <c r="K272" s="18"/>
      <c r="L272" s="18"/>
      <c r="M272" s="18"/>
      <c r="N272" s="18"/>
      <c r="O272" s="18"/>
      <c r="P272" s="19"/>
      <c r="Q272" s="19"/>
      <c r="R272" s="19"/>
      <c r="S272" s="19"/>
    </row>
    <row r="273" ht="51.75" customHeight="1">
      <c r="D273" s="18"/>
      <c r="E273" s="18"/>
      <c r="F273" s="18"/>
      <c r="G273" s="18"/>
      <c r="H273" s="18"/>
      <c r="I273" s="18"/>
      <c r="J273" s="18"/>
      <c r="K273" s="18"/>
      <c r="L273" s="18"/>
      <c r="M273" s="18"/>
      <c r="N273" s="18"/>
      <c r="O273" s="18"/>
      <c r="P273" s="19"/>
      <c r="Q273" s="19"/>
      <c r="R273" s="19"/>
      <c r="S273" s="19"/>
    </row>
    <row r="274" ht="51.75" customHeight="1">
      <c r="D274" s="18"/>
      <c r="E274" s="18"/>
      <c r="F274" s="18"/>
      <c r="G274" s="18"/>
      <c r="H274" s="18"/>
      <c r="I274" s="18"/>
      <c r="J274" s="18"/>
      <c r="K274" s="18"/>
      <c r="L274" s="18"/>
      <c r="M274" s="18"/>
      <c r="N274" s="18"/>
      <c r="O274" s="18"/>
      <c r="P274" s="19"/>
      <c r="Q274" s="19"/>
      <c r="R274" s="19"/>
      <c r="S274" s="19"/>
    </row>
    <row r="275" ht="51.75" customHeight="1">
      <c r="D275" s="18"/>
      <c r="E275" s="18"/>
      <c r="F275" s="18"/>
      <c r="G275" s="18"/>
      <c r="H275" s="18"/>
      <c r="I275" s="18"/>
      <c r="J275" s="18"/>
      <c r="K275" s="18"/>
      <c r="L275" s="18"/>
      <c r="M275" s="18"/>
      <c r="N275" s="18"/>
      <c r="O275" s="18"/>
      <c r="P275" s="19"/>
      <c r="Q275" s="19"/>
      <c r="R275" s="19"/>
      <c r="S275" s="19"/>
    </row>
    <row r="276" ht="51.75" customHeight="1">
      <c r="D276" s="18"/>
      <c r="E276" s="18"/>
      <c r="F276" s="18"/>
      <c r="G276" s="18"/>
      <c r="H276" s="18"/>
      <c r="I276" s="18"/>
      <c r="J276" s="18"/>
      <c r="K276" s="18"/>
      <c r="L276" s="18"/>
      <c r="M276" s="18"/>
      <c r="N276" s="18"/>
      <c r="O276" s="18"/>
      <c r="P276" s="19"/>
      <c r="Q276" s="19"/>
      <c r="R276" s="19"/>
      <c r="S276" s="19"/>
    </row>
    <row r="277" ht="51.75" customHeight="1">
      <c r="D277" s="18"/>
      <c r="E277" s="18"/>
      <c r="F277" s="18"/>
      <c r="G277" s="18"/>
      <c r="H277" s="18"/>
      <c r="I277" s="18"/>
      <c r="J277" s="18"/>
      <c r="K277" s="18"/>
      <c r="L277" s="18"/>
      <c r="M277" s="18"/>
      <c r="N277" s="18"/>
      <c r="O277" s="18"/>
      <c r="P277" s="19"/>
      <c r="Q277" s="19"/>
      <c r="R277" s="19"/>
      <c r="S277" s="19"/>
    </row>
    <row r="278" ht="51.75" customHeight="1">
      <c r="D278" s="18"/>
      <c r="E278" s="18"/>
      <c r="F278" s="18"/>
      <c r="G278" s="18"/>
      <c r="H278" s="18"/>
      <c r="I278" s="18"/>
      <c r="J278" s="18"/>
      <c r="K278" s="18"/>
      <c r="L278" s="18"/>
      <c r="M278" s="18"/>
      <c r="N278" s="18"/>
      <c r="O278" s="18"/>
      <c r="P278" s="19"/>
      <c r="Q278" s="19"/>
      <c r="R278" s="19"/>
      <c r="S278" s="19"/>
    </row>
    <row r="279" ht="51.75" customHeight="1">
      <c r="D279" s="18"/>
      <c r="E279" s="18"/>
      <c r="F279" s="18"/>
      <c r="G279" s="18"/>
      <c r="H279" s="18"/>
      <c r="I279" s="18"/>
      <c r="J279" s="18"/>
      <c r="K279" s="18"/>
      <c r="L279" s="18"/>
      <c r="M279" s="18"/>
      <c r="N279" s="18"/>
      <c r="O279" s="18"/>
      <c r="P279" s="19"/>
      <c r="Q279" s="19"/>
      <c r="R279" s="19"/>
      <c r="S279" s="19"/>
    </row>
    <row r="280" ht="51.75" customHeight="1">
      <c r="D280" s="18"/>
      <c r="E280" s="18"/>
      <c r="F280" s="18"/>
      <c r="G280" s="18"/>
      <c r="H280" s="18"/>
      <c r="I280" s="18"/>
      <c r="J280" s="18"/>
      <c r="K280" s="18"/>
      <c r="L280" s="18"/>
      <c r="M280" s="18"/>
      <c r="N280" s="18"/>
      <c r="O280" s="18"/>
      <c r="P280" s="19"/>
      <c r="Q280" s="19"/>
      <c r="R280" s="19"/>
      <c r="S280" s="19"/>
    </row>
    <row r="281" ht="51.75" customHeight="1">
      <c r="D281" s="18"/>
      <c r="E281" s="18"/>
      <c r="F281" s="18"/>
      <c r="G281" s="18"/>
      <c r="H281" s="18"/>
      <c r="I281" s="18"/>
      <c r="J281" s="18"/>
      <c r="K281" s="18"/>
      <c r="L281" s="18"/>
      <c r="M281" s="18"/>
      <c r="N281" s="18"/>
      <c r="O281" s="18"/>
      <c r="P281" s="19"/>
      <c r="Q281" s="19"/>
      <c r="R281" s="19"/>
      <c r="S281" s="19"/>
    </row>
    <row r="282" ht="51.75" customHeight="1">
      <c r="D282" s="18"/>
      <c r="E282" s="18"/>
      <c r="F282" s="18"/>
      <c r="G282" s="18"/>
      <c r="H282" s="18"/>
      <c r="I282" s="18"/>
      <c r="J282" s="18"/>
      <c r="K282" s="18"/>
      <c r="L282" s="18"/>
      <c r="M282" s="18"/>
      <c r="N282" s="18"/>
      <c r="O282" s="18"/>
      <c r="P282" s="19"/>
      <c r="Q282" s="19"/>
      <c r="R282" s="19"/>
      <c r="S282" s="19"/>
    </row>
    <row r="283" ht="51.75" customHeight="1">
      <c r="D283" s="18"/>
      <c r="E283" s="18"/>
      <c r="F283" s="18"/>
      <c r="G283" s="18"/>
      <c r="H283" s="18"/>
      <c r="I283" s="18"/>
      <c r="J283" s="18"/>
      <c r="K283" s="18"/>
      <c r="L283" s="18"/>
      <c r="M283" s="18"/>
      <c r="N283" s="18"/>
      <c r="O283" s="18"/>
      <c r="P283" s="19"/>
      <c r="Q283" s="19"/>
      <c r="R283" s="19"/>
      <c r="S283" s="19"/>
    </row>
    <row r="284" ht="51.75" customHeight="1">
      <c r="D284" s="18"/>
      <c r="E284" s="18"/>
      <c r="F284" s="18"/>
      <c r="G284" s="18"/>
      <c r="H284" s="18"/>
      <c r="I284" s="18"/>
      <c r="J284" s="18"/>
      <c r="K284" s="18"/>
      <c r="L284" s="18"/>
      <c r="M284" s="18"/>
      <c r="N284" s="18"/>
      <c r="O284" s="18"/>
      <c r="P284" s="19"/>
      <c r="Q284" s="19"/>
      <c r="R284" s="19"/>
      <c r="S284" s="19"/>
    </row>
    <row r="285" ht="51.75" customHeight="1">
      <c r="D285" s="18"/>
      <c r="E285" s="18"/>
      <c r="F285" s="18"/>
      <c r="G285" s="18"/>
      <c r="H285" s="18"/>
      <c r="I285" s="18"/>
      <c r="J285" s="18"/>
      <c r="K285" s="18"/>
      <c r="L285" s="18"/>
      <c r="M285" s="18"/>
      <c r="N285" s="18"/>
      <c r="O285" s="18"/>
      <c r="P285" s="19"/>
      <c r="Q285" s="19"/>
      <c r="R285" s="19"/>
      <c r="S285" s="19"/>
    </row>
    <row r="286" ht="51.75" customHeight="1">
      <c r="D286" s="18"/>
      <c r="E286" s="18"/>
      <c r="F286" s="18"/>
      <c r="G286" s="18"/>
      <c r="H286" s="18"/>
      <c r="I286" s="18"/>
      <c r="J286" s="18"/>
      <c r="K286" s="18"/>
      <c r="L286" s="18"/>
      <c r="M286" s="18"/>
      <c r="N286" s="18"/>
      <c r="O286" s="18"/>
      <c r="P286" s="19"/>
      <c r="Q286" s="19"/>
      <c r="R286" s="19"/>
      <c r="S286" s="19"/>
    </row>
    <row r="287" ht="51.75" customHeight="1">
      <c r="D287" s="18"/>
      <c r="E287" s="18"/>
      <c r="F287" s="18"/>
      <c r="G287" s="18"/>
      <c r="H287" s="18"/>
      <c r="I287" s="18"/>
      <c r="J287" s="18"/>
      <c r="K287" s="18"/>
      <c r="L287" s="18"/>
      <c r="M287" s="18"/>
      <c r="N287" s="18"/>
      <c r="O287" s="18"/>
      <c r="P287" s="19"/>
      <c r="Q287" s="19"/>
      <c r="R287" s="19"/>
      <c r="S287" s="19"/>
    </row>
    <row r="288" ht="51.75" customHeight="1">
      <c r="D288" s="18"/>
      <c r="E288" s="18"/>
      <c r="F288" s="18"/>
      <c r="G288" s="18"/>
      <c r="H288" s="18"/>
      <c r="I288" s="18"/>
      <c r="J288" s="18"/>
      <c r="K288" s="18"/>
      <c r="L288" s="18"/>
      <c r="M288" s="18"/>
      <c r="N288" s="18"/>
      <c r="O288" s="18"/>
      <c r="P288" s="19"/>
      <c r="Q288" s="19"/>
      <c r="R288" s="19"/>
      <c r="S288" s="19"/>
    </row>
    <row r="289" ht="51.75" customHeight="1">
      <c r="D289" s="18"/>
      <c r="E289" s="18"/>
      <c r="F289" s="18"/>
      <c r="G289" s="18"/>
      <c r="H289" s="18"/>
      <c r="I289" s="18"/>
      <c r="J289" s="18"/>
      <c r="K289" s="18"/>
      <c r="L289" s="18"/>
      <c r="M289" s="18"/>
      <c r="N289" s="18"/>
      <c r="O289" s="18"/>
      <c r="P289" s="19"/>
      <c r="Q289" s="19"/>
      <c r="R289" s="19"/>
      <c r="S289" s="19"/>
    </row>
    <row r="290" ht="51.75" customHeight="1">
      <c r="D290" s="18"/>
      <c r="E290" s="18"/>
      <c r="F290" s="18"/>
      <c r="G290" s="18"/>
      <c r="H290" s="18"/>
      <c r="I290" s="18"/>
      <c r="J290" s="18"/>
      <c r="K290" s="18"/>
      <c r="L290" s="18"/>
      <c r="M290" s="18"/>
      <c r="N290" s="18"/>
      <c r="O290" s="18"/>
      <c r="P290" s="19"/>
      <c r="Q290" s="19"/>
      <c r="R290" s="19"/>
      <c r="S290" s="19"/>
    </row>
    <row r="291" ht="51.75" customHeight="1">
      <c r="D291" s="18"/>
      <c r="E291" s="18"/>
      <c r="F291" s="18"/>
      <c r="G291" s="18"/>
      <c r="H291" s="18"/>
      <c r="I291" s="18"/>
      <c r="J291" s="18"/>
      <c r="K291" s="18"/>
      <c r="L291" s="18"/>
      <c r="M291" s="18"/>
      <c r="N291" s="18"/>
      <c r="O291" s="18"/>
      <c r="P291" s="19"/>
      <c r="Q291" s="19"/>
      <c r="R291" s="19"/>
      <c r="S291" s="19"/>
    </row>
    <row r="292" ht="51.75" customHeight="1">
      <c r="D292" s="18"/>
      <c r="E292" s="18"/>
      <c r="F292" s="18"/>
      <c r="G292" s="18"/>
      <c r="H292" s="18"/>
      <c r="I292" s="18"/>
      <c r="J292" s="18"/>
      <c r="K292" s="18"/>
      <c r="L292" s="18"/>
      <c r="M292" s="18"/>
      <c r="N292" s="18"/>
      <c r="O292" s="18"/>
      <c r="P292" s="19"/>
      <c r="Q292" s="19"/>
      <c r="R292" s="19"/>
      <c r="S292" s="19"/>
    </row>
    <row r="293" ht="51.75" customHeight="1">
      <c r="D293" s="18"/>
      <c r="E293" s="18"/>
      <c r="F293" s="18"/>
      <c r="G293" s="18"/>
      <c r="H293" s="18"/>
      <c r="I293" s="18"/>
      <c r="J293" s="18"/>
      <c r="K293" s="18"/>
      <c r="L293" s="18"/>
      <c r="M293" s="18"/>
      <c r="N293" s="18"/>
      <c r="O293" s="18"/>
      <c r="P293" s="19"/>
      <c r="Q293" s="19"/>
      <c r="R293" s="19"/>
      <c r="S293" s="19"/>
    </row>
    <row r="294" ht="51.75" customHeight="1">
      <c r="D294" s="18"/>
      <c r="E294" s="18"/>
      <c r="F294" s="18"/>
      <c r="G294" s="18"/>
      <c r="H294" s="18"/>
      <c r="I294" s="18"/>
      <c r="J294" s="18"/>
      <c r="K294" s="18"/>
      <c r="L294" s="18"/>
      <c r="M294" s="18"/>
      <c r="N294" s="18"/>
      <c r="O294" s="18"/>
      <c r="P294" s="19"/>
      <c r="Q294" s="19"/>
      <c r="R294" s="19"/>
      <c r="S294" s="19"/>
    </row>
    <row r="295" ht="51.75" customHeight="1">
      <c r="D295" s="18"/>
      <c r="E295" s="18"/>
      <c r="F295" s="18"/>
      <c r="G295" s="18"/>
      <c r="H295" s="18"/>
      <c r="I295" s="18"/>
      <c r="J295" s="18"/>
      <c r="K295" s="18"/>
      <c r="L295" s="18"/>
      <c r="M295" s="18"/>
      <c r="N295" s="18"/>
      <c r="O295" s="18"/>
      <c r="P295" s="19"/>
      <c r="Q295" s="19"/>
      <c r="R295" s="19"/>
      <c r="S295" s="19"/>
    </row>
    <row r="296" ht="51.75" customHeight="1">
      <c r="D296" s="18"/>
      <c r="E296" s="18"/>
      <c r="F296" s="18"/>
      <c r="G296" s="18"/>
      <c r="H296" s="18"/>
      <c r="I296" s="18"/>
      <c r="J296" s="18"/>
      <c r="K296" s="18"/>
      <c r="L296" s="18"/>
      <c r="M296" s="18"/>
      <c r="N296" s="18"/>
      <c r="O296" s="18"/>
      <c r="P296" s="19"/>
      <c r="Q296" s="19"/>
      <c r="R296" s="19"/>
      <c r="S296" s="19"/>
    </row>
    <row r="297" ht="51.75" customHeight="1">
      <c r="D297" s="18"/>
      <c r="E297" s="18"/>
      <c r="F297" s="18"/>
      <c r="G297" s="18"/>
      <c r="H297" s="18"/>
      <c r="I297" s="18"/>
      <c r="J297" s="18"/>
      <c r="K297" s="18"/>
      <c r="L297" s="18"/>
      <c r="M297" s="18"/>
      <c r="N297" s="18"/>
      <c r="O297" s="18"/>
      <c r="P297" s="19"/>
      <c r="Q297" s="19"/>
      <c r="R297" s="19"/>
      <c r="S297" s="19"/>
    </row>
    <row r="298" ht="51.75" customHeight="1">
      <c r="D298" s="18"/>
      <c r="E298" s="18"/>
      <c r="F298" s="18"/>
      <c r="G298" s="18"/>
      <c r="H298" s="18"/>
      <c r="I298" s="18"/>
      <c r="J298" s="18"/>
      <c r="K298" s="18"/>
      <c r="L298" s="18"/>
      <c r="M298" s="18"/>
      <c r="N298" s="18"/>
      <c r="O298" s="18"/>
      <c r="P298" s="19"/>
      <c r="Q298" s="19"/>
      <c r="R298" s="19"/>
      <c r="S298" s="19"/>
    </row>
    <row r="299" ht="51.75" customHeight="1">
      <c r="D299" s="18"/>
      <c r="E299" s="18"/>
      <c r="F299" s="18"/>
      <c r="G299" s="18"/>
      <c r="H299" s="18"/>
      <c r="I299" s="18"/>
      <c r="J299" s="18"/>
      <c r="K299" s="18"/>
      <c r="L299" s="18"/>
      <c r="M299" s="18"/>
      <c r="N299" s="18"/>
      <c r="O299" s="18"/>
      <c r="P299" s="19"/>
      <c r="Q299" s="19"/>
      <c r="R299" s="19"/>
      <c r="S299" s="19"/>
    </row>
    <row r="300" ht="51.75" customHeight="1">
      <c r="D300" s="18"/>
      <c r="E300" s="18"/>
      <c r="F300" s="18"/>
      <c r="G300" s="18"/>
      <c r="H300" s="18"/>
      <c r="I300" s="18"/>
      <c r="J300" s="18"/>
      <c r="K300" s="18"/>
      <c r="L300" s="18"/>
      <c r="M300" s="18"/>
      <c r="N300" s="18"/>
      <c r="O300" s="18"/>
      <c r="P300" s="19"/>
      <c r="Q300" s="19"/>
      <c r="R300" s="19"/>
      <c r="S300" s="19"/>
    </row>
    <row r="301" ht="51.75" customHeight="1">
      <c r="D301" s="18"/>
      <c r="E301" s="18"/>
      <c r="F301" s="18"/>
      <c r="G301" s="18"/>
      <c r="H301" s="18"/>
      <c r="I301" s="18"/>
      <c r="J301" s="18"/>
      <c r="K301" s="18"/>
      <c r="L301" s="18"/>
      <c r="M301" s="18"/>
      <c r="N301" s="18"/>
      <c r="O301" s="18"/>
      <c r="P301" s="19"/>
      <c r="Q301" s="19"/>
      <c r="R301" s="19"/>
      <c r="S301" s="19"/>
    </row>
    <row r="302" ht="51.75" customHeight="1">
      <c r="D302" s="18"/>
      <c r="E302" s="18"/>
      <c r="F302" s="18"/>
      <c r="G302" s="18"/>
      <c r="H302" s="18"/>
      <c r="I302" s="18"/>
      <c r="J302" s="18"/>
      <c r="K302" s="18"/>
      <c r="L302" s="18"/>
      <c r="M302" s="18"/>
      <c r="N302" s="18"/>
      <c r="O302" s="18"/>
      <c r="P302" s="19"/>
      <c r="Q302" s="19"/>
      <c r="R302" s="19"/>
      <c r="S302" s="19"/>
    </row>
    <row r="303" ht="51.75" customHeight="1">
      <c r="D303" s="18"/>
      <c r="E303" s="18"/>
      <c r="F303" s="18"/>
      <c r="G303" s="18"/>
      <c r="H303" s="18"/>
      <c r="I303" s="18"/>
      <c r="J303" s="18"/>
      <c r="K303" s="18"/>
      <c r="L303" s="18"/>
      <c r="M303" s="18"/>
      <c r="N303" s="18"/>
      <c r="O303" s="18"/>
      <c r="P303" s="19"/>
      <c r="Q303" s="19"/>
      <c r="R303" s="19"/>
      <c r="S303" s="19"/>
    </row>
    <row r="304" ht="51.75" customHeight="1">
      <c r="D304" s="18"/>
      <c r="E304" s="18"/>
      <c r="F304" s="18"/>
      <c r="G304" s="18"/>
      <c r="H304" s="18"/>
      <c r="I304" s="18"/>
      <c r="J304" s="18"/>
      <c r="K304" s="18"/>
      <c r="L304" s="18"/>
      <c r="M304" s="18"/>
      <c r="N304" s="18"/>
      <c r="O304" s="18"/>
      <c r="P304" s="19"/>
      <c r="Q304" s="19"/>
      <c r="R304" s="19"/>
      <c r="S304" s="19"/>
    </row>
    <row r="305" ht="51.75" customHeight="1">
      <c r="D305" s="18"/>
      <c r="E305" s="18"/>
      <c r="F305" s="18"/>
      <c r="G305" s="18"/>
      <c r="H305" s="18"/>
      <c r="I305" s="18"/>
      <c r="J305" s="18"/>
      <c r="K305" s="18"/>
      <c r="L305" s="18"/>
      <c r="M305" s="18"/>
      <c r="N305" s="18"/>
      <c r="O305" s="18"/>
      <c r="P305" s="19"/>
      <c r="Q305" s="19"/>
      <c r="R305" s="19"/>
      <c r="S305" s="19"/>
    </row>
    <row r="306" ht="51.75" customHeight="1">
      <c r="D306" s="18"/>
      <c r="E306" s="18"/>
      <c r="F306" s="18"/>
      <c r="G306" s="18"/>
      <c r="H306" s="18"/>
      <c r="I306" s="18"/>
      <c r="J306" s="18"/>
      <c r="K306" s="18"/>
      <c r="L306" s="18"/>
      <c r="M306" s="18"/>
      <c r="N306" s="18"/>
      <c r="O306" s="18"/>
      <c r="P306" s="19"/>
      <c r="Q306" s="19"/>
      <c r="R306" s="19"/>
      <c r="S306" s="19"/>
    </row>
    <row r="307" ht="51.75" customHeight="1">
      <c r="D307" s="18"/>
      <c r="E307" s="18"/>
      <c r="F307" s="18"/>
      <c r="G307" s="18"/>
      <c r="H307" s="18"/>
      <c r="I307" s="18"/>
      <c r="J307" s="18"/>
      <c r="K307" s="18"/>
      <c r="L307" s="18"/>
      <c r="M307" s="18"/>
      <c r="N307" s="18"/>
      <c r="O307" s="18"/>
      <c r="P307" s="19"/>
      <c r="Q307" s="19"/>
      <c r="R307" s="19"/>
      <c r="S307" s="19"/>
    </row>
    <row r="308" ht="51.75" customHeight="1">
      <c r="D308" s="18"/>
      <c r="E308" s="18"/>
      <c r="F308" s="18"/>
      <c r="G308" s="18"/>
      <c r="H308" s="18"/>
      <c r="I308" s="18"/>
      <c r="J308" s="18"/>
      <c r="K308" s="18"/>
      <c r="L308" s="18"/>
      <c r="M308" s="18"/>
      <c r="N308" s="18"/>
      <c r="O308" s="18"/>
      <c r="P308" s="19"/>
      <c r="Q308" s="19"/>
      <c r="R308" s="19"/>
      <c r="S308" s="19"/>
    </row>
    <row r="309" ht="51.75" customHeight="1">
      <c r="D309" s="18"/>
      <c r="E309" s="18"/>
      <c r="F309" s="18"/>
      <c r="G309" s="18"/>
      <c r="H309" s="18"/>
      <c r="I309" s="18"/>
      <c r="J309" s="18"/>
      <c r="K309" s="18"/>
      <c r="L309" s="18"/>
      <c r="M309" s="18"/>
      <c r="N309" s="18"/>
      <c r="O309" s="18"/>
      <c r="P309" s="19"/>
      <c r="Q309" s="19"/>
      <c r="R309" s="19"/>
      <c r="S309" s="19"/>
    </row>
    <row r="310" ht="51.75" customHeight="1">
      <c r="D310" s="18"/>
      <c r="E310" s="18"/>
      <c r="F310" s="18"/>
      <c r="G310" s="18"/>
      <c r="H310" s="18"/>
      <c r="I310" s="18"/>
      <c r="J310" s="18"/>
      <c r="K310" s="18"/>
      <c r="L310" s="18"/>
      <c r="M310" s="18"/>
      <c r="N310" s="18"/>
      <c r="O310" s="18"/>
      <c r="P310" s="19"/>
      <c r="Q310" s="19"/>
      <c r="R310" s="19"/>
      <c r="S310" s="19"/>
    </row>
    <row r="311" ht="51.75" customHeight="1">
      <c r="D311" s="18"/>
      <c r="E311" s="18"/>
      <c r="F311" s="18"/>
      <c r="G311" s="18"/>
      <c r="H311" s="18"/>
      <c r="I311" s="18"/>
      <c r="J311" s="18"/>
      <c r="K311" s="18"/>
      <c r="L311" s="18"/>
      <c r="M311" s="18"/>
      <c r="N311" s="18"/>
      <c r="O311" s="18"/>
      <c r="P311" s="19"/>
      <c r="Q311" s="19"/>
      <c r="R311" s="19"/>
      <c r="S311" s="19"/>
    </row>
    <row r="312" ht="51.75" customHeight="1">
      <c r="D312" s="18"/>
      <c r="E312" s="18"/>
      <c r="F312" s="18"/>
      <c r="G312" s="18"/>
      <c r="H312" s="18"/>
      <c r="I312" s="18"/>
      <c r="J312" s="18"/>
      <c r="K312" s="18"/>
      <c r="L312" s="18"/>
      <c r="M312" s="18"/>
      <c r="N312" s="18"/>
      <c r="O312" s="18"/>
      <c r="P312" s="19"/>
      <c r="Q312" s="19"/>
      <c r="R312" s="19"/>
      <c r="S312" s="19"/>
    </row>
    <row r="313" ht="51.75" customHeight="1">
      <c r="D313" s="18"/>
      <c r="E313" s="18"/>
      <c r="F313" s="18"/>
      <c r="G313" s="18"/>
      <c r="H313" s="18"/>
      <c r="I313" s="18"/>
      <c r="J313" s="18"/>
      <c r="K313" s="18"/>
      <c r="L313" s="18"/>
      <c r="M313" s="18"/>
      <c r="N313" s="18"/>
      <c r="O313" s="18"/>
      <c r="P313" s="19"/>
      <c r="Q313" s="19"/>
      <c r="R313" s="19"/>
      <c r="S313" s="19"/>
    </row>
    <row r="314" ht="51.75" customHeight="1">
      <c r="D314" s="18"/>
      <c r="E314" s="18"/>
      <c r="F314" s="18"/>
      <c r="G314" s="18"/>
      <c r="H314" s="18"/>
      <c r="I314" s="18"/>
      <c r="J314" s="18"/>
      <c r="K314" s="18"/>
      <c r="L314" s="18"/>
      <c r="M314" s="18"/>
      <c r="N314" s="18"/>
      <c r="O314" s="18"/>
      <c r="P314" s="19"/>
      <c r="Q314" s="19"/>
      <c r="R314" s="19"/>
      <c r="S314" s="19"/>
    </row>
    <row r="315" ht="51.75" customHeight="1">
      <c r="D315" s="18"/>
      <c r="E315" s="18"/>
      <c r="F315" s="18"/>
      <c r="G315" s="18"/>
      <c r="H315" s="18"/>
      <c r="I315" s="18"/>
      <c r="J315" s="18"/>
      <c r="K315" s="18"/>
      <c r="L315" s="18"/>
      <c r="M315" s="18"/>
      <c r="N315" s="18"/>
      <c r="O315" s="18"/>
      <c r="P315" s="19"/>
      <c r="Q315" s="19"/>
      <c r="R315" s="19"/>
      <c r="S315" s="19"/>
    </row>
    <row r="316" ht="51.75" customHeight="1">
      <c r="D316" s="18"/>
      <c r="E316" s="18"/>
      <c r="F316" s="18"/>
      <c r="G316" s="18"/>
      <c r="H316" s="18"/>
      <c r="I316" s="18"/>
      <c r="J316" s="18"/>
      <c r="K316" s="18"/>
      <c r="L316" s="18"/>
      <c r="M316" s="18"/>
      <c r="N316" s="18"/>
      <c r="O316" s="18"/>
      <c r="P316" s="19"/>
      <c r="Q316" s="19"/>
      <c r="R316" s="19"/>
      <c r="S316" s="19"/>
    </row>
    <row r="317" ht="51.75" customHeight="1">
      <c r="D317" s="18"/>
      <c r="E317" s="18"/>
      <c r="F317" s="18"/>
      <c r="G317" s="18"/>
      <c r="H317" s="18"/>
      <c r="I317" s="18"/>
      <c r="J317" s="18"/>
      <c r="K317" s="18"/>
      <c r="L317" s="18"/>
      <c r="M317" s="18"/>
      <c r="N317" s="18"/>
      <c r="O317" s="18"/>
      <c r="P317" s="19"/>
      <c r="Q317" s="19"/>
      <c r="R317" s="19"/>
      <c r="S317" s="19"/>
    </row>
    <row r="318" ht="51.75" customHeight="1">
      <c r="D318" s="18"/>
      <c r="E318" s="18"/>
      <c r="F318" s="18"/>
      <c r="G318" s="18"/>
      <c r="H318" s="18"/>
      <c r="I318" s="18"/>
      <c r="J318" s="18"/>
      <c r="K318" s="18"/>
      <c r="L318" s="18"/>
      <c r="M318" s="18"/>
      <c r="N318" s="18"/>
      <c r="O318" s="18"/>
      <c r="P318" s="19"/>
      <c r="Q318" s="19"/>
      <c r="R318" s="19"/>
      <c r="S318" s="19"/>
    </row>
    <row r="319" ht="51.75" customHeight="1">
      <c r="D319" s="18"/>
      <c r="E319" s="18"/>
      <c r="F319" s="18"/>
      <c r="G319" s="18"/>
      <c r="H319" s="18"/>
      <c r="I319" s="18"/>
      <c r="J319" s="18"/>
      <c r="K319" s="18"/>
      <c r="L319" s="18"/>
      <c r="M319" s="18"/>
      <c r="N319" s="18"/>
      <c r="O319" s="18"/>
      <c r="P319" s="19"/>
      <c r="Q319" s="19"/>
      <c r="R319" s="19"/>
      <c r="S319" s="19"/>
    </row>
    <row r="320" ht="51.75" customHeight="1">
      <c r="D320" s="18"/>
      <c r="E320" s="18"/>
      <c r="F320" s="18"/>
      <c r="G320" s="18"/>
      <c r="H320" s="18"/>
      <c r="I320" s="18"/>
      <c r="J320" s="18"/>
      <c r="K320" s="18"/>
      <c r="L320" s="18"/>
      <c r="M320" s="18"/>
      <c r="N320" s="18"/>
      <c r="O320" s="18"/>
      <c r="P320" s="19"/>
      <c r="Q320" s="19"/>
      <c r="R320" s="19"/>
      <c r="S320" s="19"/>
    </row>
    <row r="321" ht="51.75" customHeight="1">
      <c r="D321" s="18"/>
      <c r="E321" s="18"/>
      <c r="F321" s="18"/>
      <c r="G321" s="18"/>
      <c r="H321" s="18"/>
      <c r="I321" s="18"/>
      <c r="J321" s="18"/>
      <c r="K321" s="18"/>
      <c r="L321" s="18"/>
      <c r="M321" s="18"/>
      <c r="N321" s="18"/>
      <c r="O321" s="18"/>
      <c r="P321" s="19"/>
      <c r="Q321" s="19"/>
      <c r="R321" s="19"/>
      <c r="S321" s="19"/>
    </row>
    <row r="322" ht="51.75" customHeight="1">
      <c r="D322" s="18"/>
      <c r="E322" s="18"/>
      <c r="F322" s="18"/>
      <c r="G322" s="18"/>
      <c r="H322" s="18"/>
      <c r="I322" s="18"/>
      <c r="J322" s="18"/>
      <c r="K322" s="18"/>
      <c r="L322" s="18"/>
      <c r="M322" s="18"/>
      <c r="N322" s="18"/>
      <c r="O322" s="18"/>
      <c r="P322" s="19"/>
      <c r="Q322" s="19"/>
      <c r="R322" s="19"/>
      <c r="S322" s="19"/>
    </row>
    <row r="323" ht="51.75" customHeight="1">
      <c r="D323" s="18"/>
      <c r="E323" s="18"/>
      <c r="F323" s="18"/>
      <c r="G323" s="18"/>
      <c r="H323" s="18"/>
      <c r="I323" s="18"/>
      <c r="J323" s="18"/>
      <c r="K323" s="18"/>
      <c r="L323" s="18"/>
      <c r="M323" s="18"/>
      <c r="N323" s="18"/>
      <c r="O323" s="18"/>
      <c r="P323" s="19"/>
      <c r="Q323" s="19"/>
      <c r="R323" s="19"/>
      <c r="S323" s="19"/>
    </row>
    <row r="324" ht="51.75" customHeight="1">
      <c r="D324" s="18"/>
      <c r="E324" s="18"/>
      <c r="F324" s="18"/>
      <c r="G324" s="18"/>
      <c r="H324" s="18"/>
      <c r="I324" s="18"/>
      <c r="J324" s="18"/>
      <c r="K324" s="18"/>
      <c r="L324" s="18"/>
      <c r="M324" s="18"/>
      <c r="N324" s="18"/>
      <c r="O324" s="18"/>
      <c r="P324" s="19"/>
      <c r="Q324" s="19"/>
      <c r="R324" s="19"/>
      <c r="S324" s="19"/>
    </row>
    <row r="325" ht="51.75" customHeight="1">
      <c r="D325" s="18"/>
      <c r="E325" s="18"/>
      <c r="F325" s="18"/>
      <c r="G325" s="18"/>
      <c r="H325" s="18"/>
      <c r="I325" s="18"/>
      <c r="J325" s="18"/>
      <c r="K325" s="18"/>
      <c r="L325" s="18"/>
      <c r="M325" s="18"/>
      <c r="N325" s="18"/>
      <c r="O325" s="18"/>
      <c r="P325" s="19"/>
      <c r="Q325" s="19"/>
      <c r="R325" s="19"/>
      <c r="S325" s="19"/>
    </row>
    <row r="326" ht="51.75" customHeight="1">
      <c r="D326" s="18"/>
      <c r="E326" s="18"/>
      <c r="F326" s="18"/>
      <c r="G326" s="18"/>
      <c r="H326" s="18"/>
      <c r="I326" s="18"/>
      <c r="J326" s="18"/>
      <c r="K326" s="18"/>
      <c r="L326" s="18"/>
      <c r="M326" s="18"/>
      <c r="N326" s="18"/>
      <c r="O326" s="18"/>
      <c r="P326" s="19"/>
      <c r="Q326" s="19"/>
      <c r="R326" s="19"/>
      <c r="S326" s="19"/>
    </row>
    <row r="327" ht="51.75" customHeight="1">
      <c r="D327" s="18"/>
      <c r="E327" s="18"/>
      <c r="F327" s="18"/>
      <c r="G327" s="18"/>
      <c r="H327" s="18"/>
      <c r="I327" s="18"/>
      <c r="J327" s="18"/>
      <c r="K327" s="18"/>
      <c r="L327" s="18"/>
      <c r="M327" s="18"/>
      <c r="N327" s="18"/>
      <c r="O327" s="18"/>
      <c r="P327" s="19"/>
      <c r="Q327" s="19"/>
      <c r="R327" s="19"/>
      <c r="S327" s="19"/>
    </row>
    <row r="328" ht="51.75" customHeight="1">
      <c r="D328" s="18"/>
      <c r="E328" s="18"/>
      <c r="F328" s="18"/>
      <c r="G328" s="18"/>
      <c r="H328" s="18"/>
      <c r="I328" s="18"/>
      <c r="J328" s="18"/>
      <c r="K328" s="18"/>
      <c r="L328" s="18"/>
      <c r="M328" s="18"/>
      <c r="N328" s="18"/>
      <c r="O328" s="18"/>
      <c r="P328" s="19"/>
      <c r="Q328" s="19"/>
      <c r="R328" s="19"/>
      <c r="S328" s="19"/>
    </row>
    <row r="329" ht="51.75" customHeight="1">
      <c r="D329" s="18"/>
      <c r="E329" s="18"/>
      <c r="F329" s="18"/>
      <c r="G329" s="18"/>
      <c r="H329" s="18"/>
      <c r="I329" s="18"/>
      <c r="J329" s="18"/>
      <c r="K329" s="18"/>
      <c r="L329" s="18"/>
      <c r="M329" s="18"/>
      <c r="N329" s="18"/>
      <c r="O329" s="18"/>
      <c r="P329" s="19"/>
      <c r="Q329" s="19"/>
      <c r="R329" s="19"/>
      <c r="S329" s="19"/>
    </row>
    <row r="330" ht="51.75" customHeight="1">
      <c r="D330" s="18"/>
      <c r="E330" s="18"/>
      <c r="F330" s="18"/>
      <c r="G330" s="18"/>
      <c r="H330" s="18"/>
      <c r="I330" s="18"/>
      <c r="J330" s="18"/>
      <c r="K330" s="18"/>
      <c r="L330" s="18"/>
      <c r="M330" s="18"/>
      <c r="N330" s="18"/>
      <c r="O330" s="18"/>
      <c r="P330" s="19"/>
      <c r="Q330" s="19"/>
      <c r="R330" s="19"/>
      <c r="S330" s="19"/>
    </row>
    <row r="331" ht="51.75" customHeight="1">
      <c r="D331" s="18"/>
      <c r="E331" s="18"/>
      <c r="F331" s="18"/>
      <c r="G331" s="18"/>
      <c r="H331" s="18"/>
      <c r="I331" s="18"/>
      <c r="J331" s="18"/>
      <c r="K331" s="18"/>
      <c r="L331" s="18"/>
      <c r="M331" s="18"/>
      <c r="N331" s="18"/>
      <c r="O331" s="18"/>
      <c r="P331" s="19"/>
      <c r="Q331" s="19"/>
      <c r="R331" s="19"/>
      <c r="S331" s="19"/>
    </row>
    <row r="332" ht="51.75" customHeight="1">
      <c r="D332" s="18"/>
      <c r="E332" s="18"/>
      <c r="F332" s="18"/>
      <c r="G332" s="18"/>
      <c r="H332" s="18"/>
      <c r="I332" s="18"/>
      <c r="J332" s="18"/>
      <c r="K332" s="18"/>
      <c r="L332" s="18"/>
      <c r="M332" s="18"/>
      <c r="N332" s="18"/>
      <c r="O332" s="18"/>
      <c r="P332" s="19"/>
      <c r="Q332" s="19"/>
      <c r="R332" s="19"/>
      <c r="S332" s="19"/>
    </row>
    <row r="333" ht="51.75" customHeight="1">
      <c r="D333" s="18"/>
      <c r="E333" s="18"/>
      <c r="F333" s="18"/>
      <c r="G333" s="18"/>
      <c r="H333" s="18"/>
      <c r="I333" s="18"/>
      <c r="J333" s="18"/>
      <c r="K333" s="18"/>
      <c r="L333" s="18"/>
      <c r="M333" s="18"/>
      <c r="N333" s="18"/>
      <c r="O333" s="18"/>
      <c r="P333" s="19"/>
      <c r="Q333" s="19"/>
      <c r="R333" s="19"/>
      <c r="S333" s="19"/>
    </row>
    <row r="334" ht="51.75" customHeight="1">
      <c r="D334" s="18"/>
      <c r="E334" s="18"/>
      <c r="F334" s="18"/>
      <c r="G334" s="18"/>
      <c r="H334" s="18"/>
      <c r="I334" s="18"/>
      <c r="J334" s="18"/>
      <c r="K334" s="18"/>
      <c r="L334" s="18"/>
      <c r="M334" s="18"/>
      <c r="N334" s="18"/>
      <c r="O334" s="18"/>
      <c r="P334" s="19"/>
      <c r="Q334" s="19"/>
      <c r="R334" s="19"/>
      <c r="S334" s="19"/>
    </row>
    <row r="335" ht="51.75" customHeight="1">
      <c r="D335" s="18"/>
      <c r="E335" s="18"/>
      <c r="F335" s="18"/>
      <c r="G335" s="18"/>
      <c r="H335" s="18"/>
      <c r="I335" s="18"/>
      <c r="J335" s="18"/>
      <c r="K335" s="18"/>
      <c r="L335" s="18"/>
      <c r="M335" s="18"/>
      <c r="N335" s="18"/>
      <c r="O335" s="18"/>
      <c r="P335" s="19"/>
      <c r="Q335" s="19"/>
      <c r="R335" s="19"/>
      <c r="S335" s="19"/>
    </row>
    <row r="336" ht="51.75" customHeight="1">
      <c r="D336" s="18"/>
      <c r="E336" s="18"/>
      <c r="F336" s="18"/>
      <c r="G336" s="18"/>
      <c r="H336" s="18"/>
      <c r="I336" s="18"/>
      <c r="J336" s="18"/>
      <c r="K336" s="18"/>
      <c r="L336" s="18"/>
      <c r="M336" s="18"/>
      <c r="N336" s="18"/>
      <c r="O336" s="18"/>
      <c r="P336" s="19"/>
      <c r="Q336" s="19"/>
      <c r="R336" s="19"/>
      <c r="S336" s="19"/>
    </row>
    <row r="337" ht="51.75" customHeight="1">
      <c r="D337" s="18"/>
      <c r="E337" s="18"/>
      <c r="F337" s="18"/>
      <c r="G337" s="18"/>
      <c r="H337" s="18"/>
      <c r="I337" s="18"/>
      <c r="J337" s="18"/>
      <c r="K337" s="18"/>
      <c r="L337" s="18"/>
      <c r="M337" s="18"/>
      <c r="N337" s="18"/>
      <c r="O337" s="18"/>
      <c r="P337" s="19"/>
      <c r="Q337" s="19"/>
      <c r="R337" s="19"/>
      <c r="S337" s="19"/>
    </row>
    <row r="338" ht="51.75" customHeight="1">
      <c r="D338" s="18"/>
      <c r="E338" s="18"/>
      <c r="F338" s="18"/>
      <c r="G338" s="18"/>
      <c r="H338" s="18"/>
      <c r="I338" s="18"/>
      <c r="J338" s="18"/>
      <c r="K338" s="18"/>
      <c r="L338" s="18"/>
      <c r="M338" s="18"/>
      <c r="N338" s="18"/>
      <c r="O338" s="18"/>
      <c r="P338" s="19"/>
      <c r="Q338" s="19"/>
      <c r="R338" s="19"/>
      <c r="S338" s="19"/>
    </row>
    <row r="339" ht="51.75" customHeight="1">
      <c r="D339" s="18"/>
      <c r="E339" s="18"/>
      <c r="F339" s="18"/>
      <c r="G339" s="18"/>
      <c r="H339" s="18"/>
      <c r="I339" s="18"/>
      <c r="J339" s="18"/>
      <c r="K339" s="18"/>
      <c r="L339" s="18"/>
      <c r="M339" s="18"/>
      <c r="N339" s="18"/>
      <c r="O339" s="18"/>
      <c r="P339" s="19"/>
      <c r="Q339" s="19"/>
      <c r="R339" s="19"/>
      <c r="S339" s="19"/>
    </row>
    <row r="340" ht="51.75" customHeight="1">
      <c r="D340" s="18"/>
      <c r="E340" s="18"/>
      <c r="F340" s="18"/>
      <c r="G340" s="18"/>
      <c r="H340" s="18"/>
      <c r="I340" s="18"/>
      <c r="J340" s="18"/>
      <c r="K340" s="18"/>
      <c r="L340" s="18"/>
      <c r="M340" s="18"/>
      <c r="N340" s="18"/>
      <c r="O340" s="18"/>
      <c r="P340" s="19"/>
      <c r="Q340" s="19"/>
      <c r="R340" s="19"/>
      <c r="S340" s="19"/>
    </row>
    <row r="341" ht="51.75" customHeight="1">
      <c r="D341" s="18"/>
      <c r="E341" s="18"/>
      <c r="F341" s="18"/>
      <c r="G341" s="18"/>
      <c r="H341" s="18"/>
      <c r="I341" s="18"/>
      <c r="J341" s="18"/>
      <c r="K341" s="18"/>
      <c r="L341" s="18"/>
      <c r="M341" s="18"/>
      <c r="N341" s="18"/>
      <c r="O341" s="18"/>
      <c r="P341" s="19"/>
      <c r="Q341" s="19"/>
      <c r="R341" s="19"/>
      <c r="S341" s="19"/>
    </row>
    <row r="342" ht="51.75" customHeight="1">
      <c r="D342" s="18"/>
      <c r="E342" s="18"/>
      <c r="F342" s="18"/>
      <c r="G342" s="18"/>
      <c r="H342" s="18"/>
      <c r="I342" s="18"/>
      <c r="J342" s="18"/>
      <c r="K342" s="18"/>
      <c r="L342" s="18"/>
      <c r="M342" s="18"/>
      <c r="N342" s="18"/>
      <c r="O342" s="18"/>
      <c r="P342" s="19"/>
      <c r="Q342" s="19"/>
      <c r="R342" s="19"/>
      <c r="S342" s="19"/>
    </row>
    <row r="343" ht="51.75" customHeight="1">
      <c r="D343" s="18"/>
      <c r="E343" s="18"/>
      <c r="F343" s="18"/>
      <c r="G343" s="18"/>
      <c r="H343" s="18"/>
      <c r="I343" s="18"/>
      <c r="J343" s="18"/>
      <c r="K343" s="18"/>
      <c r="L343" s="18"/>
      <c r="M343" s="18"/>
      <c r="N343" s="18"/>
      <c r="O343" s="18"/>
      <c r="P343" s="19"/>
      <c r="Q343" s="19"/>
      <c r="R343" s="19"/>
      <c r="S343" s="19"/>
    </row>
    <row r="344" ht="51.75" customHeight="1">
      <c r="D344" s="18"/>
      <c r="E344" s="18"/>
      <c r="F344" s="18"/>
      <c r="G344" s="18"/>
      <c r="H344" s="18"/>
      <c r="I344" s="18"/>
      <c r="J344" s="18"/>
      <c r="K344" s="18"/>
      <c r="L344" s="18"/>
      <c r="M344" s="18"/>
      <c r="N344" s="18"/>
      <c r="O344" s="18"/>
      <c r="P344" s="19"/>
      <c r="Q344" s="19"/>
      <c r="R344" s="19"/>
      <c r="S344" s="19"/>
    </row>
    <row r="345" ht="51.75" customHeight="1">
      <c r="D345" s="18"/>
      <c r="E345" s="18"/>
      <c r="F345" s="18"/>
      <c r="G345" s="18"/>
      <c r="H345" s="18"/>
      <c r="I345" s="18"/>
      <c r="J345" s="18"/>
      <c r="K345" s="18"/>
      <c r="L345" s="18"/>
      <c r="M345" s="18"/>
      <c r="N345" s="18"/>
      <c r="O345" s="18"/>
      <c r="P345" s="19"/>
      <c r="Q345" s="19"/>
      <c r="R345" s="19"/>
      <c r="S345" s="19"/>
    </row>
    <row r="346" ht="51.75" customHeight="1">
      <c r="D346" s="18"/>
      <c r="E346" s="18"/>
      <c r="F346" s="18"/>
      <c r="G346" s="18"/>
      <c r="H346" s="18"/>
      <c r="I346" s="18"/>
      <c r="J346" s="18"/>
      <c r="K346" s="18"/>
      <c r="L346" s="18"/>
      <c r="M346" s="18"/>
      <c r="N346" s="18"/>
      <c r="O346" s="18"/>
      <c r="P346" s="19"/>
      <c r="Q346" s="19"/>
      <c r="R346" s="19"/>
      <c r="S346" s="19"/>
    </row>
    <row r="347" ht="51.75" customHeight="1">
      <c r="D347" s="18"/>
      <c r="E347" s="18"/>
      <c r="F347" s="18"/>
      <c r="G347" s="18"/>
      <c r="H347" s="18"/>
      <c r="I347" s="18"/>
      <c r="J347" s="18"/>
      <c r="K347" s="18"/>
      <c r="L347" s="18"/>
      <c r="M347" s="18"/>
      <c r="N347" s="18"/>
      <c r="O347" s="18"/>
      <c r="P347" s="19"/>
      <c r="Q347" s="19"/>
      <c r="R347" s="19"/>
      <c r="S347" s="19"/>
    </row>
    <row r="348" ht="51.75" customHeight="1">
      <c r="D348" s="18"/>
      <c r="E348" s="18"/>
      <c r="F348" s="18"/>
      <c r="G348" s="18"/>
      <c r="H348" s="18"/>
      <c r="I348" s="18"/>
      <c r="J348" s="18"/>
      <c r="K348" s="18"/>
      <c r="L348" s="18"/>
      <c r="M348" s="18"/>
      <c r="N348" s="18"/>
      <c r="O348" s="18"/>
      <c r="P348" s="19"/>
      <c r="Q348" s="19"/>
      <c r="R348" s="19"/>
      <c r="S348" s="19"/>
    </row>
    <row r="349" ht="51.75" customHeight="1">
      <c r="D349" s="18"/>
      <c r="E349" s="18"/>
      <c r="F349" s="18"/>
      <c r="G349" s="18"/>
      <c r="H349" s="18"/>
      <c r="I349" s="18"/>
      <c r="J349" s="18"/>
      <c r="K349" s="18"/>
      <c r="L349" s="18"/>
      <c r="M349" s="18"/>
      <c r="N349" s="18"/>
      <c r="O349" s="18"/>
      <c r="P349" s="19"/>
      <c r="Q349" s="19"/>
      <c r="R349" s="19"/>
      <c r="S349" s="19"/>
    </row>
    <row r="350" ht="51.75" customHeight="1">
      <c r="D350" s="18"/>
      <c r="E350" s="18"/>
      <c r="F350" s="18"/>
      <c r="G350" s="18"/>
      <c r="H350" s="18"/>
      <c r="I350" s="18"/>
      <c r="J350" s="18"/>
      <c r="K350" s="18"/>
      <c r="L350" s="18"/>
      <c r="M350" s="18"/>
      <c r="N350" s="18"/>
      <c r="O350" s="18"/>
      <c r="P350" s="19"/>
      <c r="Q350" s="19"/>
      <c r="R350" s="19"/>
      <c r="S350" s="19"/>
    </row>
    <row r="351" ht="51.75" customHeight="1">
      <c r="D351" s="18"/>
      <c r="E351" s="18"/>
      <c r="F351" s="18"/>
      <c r="G351" s="18"/>
      <c r="H351" s="18"/>
      <c r="I351" s="18"/>
      <c r="J351" s="18"/>
      <c r="K351" s="18"/>
      <c r="L351" s="18"/>
      <c r="M351" s="18"/>
      <c r="N351" s="18"/>
      <c r="O351" s="18"/>
      <c r="P351" s="19"/>
      <c r="Q351" s="19"/>
      <c r="R351" s="19"/>
      <c r="S351" s="19"/>
    </row>
    <row r="352" ht="51.75" customHeight="1">
      <c r="D352" s="18"/>
      <c r="E352" s="18"/>
      <c r="F352" s="18"/>
      <c r="G352" s="18"/>
      <c r="H352" s="18"/>
      <c r="I352" s="18"/>
      <c r="J352" s="18"/>
      <c r="K352" s="18"/>
      <c r="L352" s="18"/>
      <c r="M352" s="18"/>
      <c r="N352" s="18"/>
      <c r="O352" s="18"/>
      <c r="P352" s="19"/>
      <c r="Q352" s="19"/>
      <c r="R352" s="19"/>
      <c r="S352" s="19"/>
    </row>
    <row r="353" ht="51.75" customHeight="1">
      <c r="D353" s="18"/>
      <c r="E353" s="18"/>
      <c r="F353" s="18"/>
      <c r="G353" s="18"/>
      <c r="H353" s="18"/>
      <c r="I353" s="18"/>
      <c r="J353" s="18"/>
      <c r="K353" s="18"/>
      <c r="L353" s="18"/>
      <c r="M353" s="18"/>
      <c r="N353" s="18"/>
      <c r="O353" s="18"/>
      <c r="P353" s="19"/>
      <c r="Q353" s="19"/>
      <c r="R353" s="19"/>
      <c r="S353" s="19"/>
    </row>
    <row r="354" ht="51.75" customHeight="1">
      <c r="D354" s="18"/>
      <c r="E354" s="18"/>
      <c r="F354" s="18"/>
      <c r="G354" s="18"/>
      <c r="H354" s="18"/>
      <c r="I354" s="18"/>
      <c r="J354" s="18"/>
      <c r="K354" s="18"/>
      <c r="L354" s="18"/>
      <c r="M354" s="18"/>
      <c r="N354" s="18"/>
      <c r="O354" s="18"/>
      <c r="P354" s="19"/>
      <c r="Q354" s="19"/>
      <c r="R354" s="19"/>
      <c r="S354" s="19"/>
    </row>
    <row r="355" ht="51.75" customHeight="1">
      <c r="D355" s="18"/>
      <c r="E355" s="18"/>
      <c r="F355" s="18"/>
      <c r="G355" s="18"/>
      <c r="H355" s="18"/>
      <c r="I355" s="18"/>
      <c r="J355" s="18"/>
      <c r="K355" s="18"/>
      <c r="L355" s="18"/>
      <c r="M355" s="18"/>
      <c r="N355" s="18"/>
      <c r="O355" s="18"/>
      <c r="P355" s="19"/>
      <c r="Q355" s="19"/>
      <c r="R355" s="19"/>
      <c r="S355" s="19"/>
    </row>
    <row r="356" ht="51.75" customHeight="1">
      <c r="D356" s="18"/>
      <c r="E356" s="18"/>
      <c r="F356" s="18"/>
      <c r="G356" s="18"/>
      <c r="H356" s="18"/>
      <c r="I356" s="18"/>
      <c r="J356" s="18"/>
      <c r="K356" s="18"/>
      <c r="L356" s="18"/>
      <c r="M356" s="18"/>
      <c r="N356" s="18"/>
      <c r="O356" s="18"/>
      <c r="P356" s="19"/>
      <c r="Q356" s="19"/>
      <c r="R356" s="19"/>
      <c r="S356" s="19"/>
    </row>
    <row r="357" ht="51.75" customHeight="1">
      <c r="D357" s="18"/>
      <c r="E357" s="18"/>
      <c r="F357" s="18"/>
      <c r="G357" s="18"/>
      <c r="H357" s="18"/>
      <c r="I357" s="18"/>
      <c r="J357" s="18"/>
      <c r="K357" s="18"/>
      <c r="L357" s="18"/>
      <c r="M357" s="18"/>
      <c r="N357" s="18"/>
      <c r="O357" s="18"/>
      <c r="P357" s="19"/>
      <c r="Q357" s="19"/>
      <c r="R357" s="19"/>
      <c r="S357" s="19"/>
    </row>
    <row r="358" ht="51.75" customHeight="1">
      <c r="D358" s="18"/>
      <c r="E358" s="18"/>
      <c r="F358" s="18"/>
      <c r="G358" s="18"/>
      <c r="H358" s="18"/>
      <c r="I358" s="18"/>
      <c r="J358" s="18"/>
      <c r="K358" s="18"/>
      <c r="L358" s="18"/>
      <c r="M358" s="18"/>
      <c r="N358" s="18"/>
      <c r="O358" s="18"/>
      <c r="P358" s="19"/>
      <c r="Q358" s="19"/>
      <c r="R358" s="19"/>
      <c r="S358" s="19"/>
    </row>
    <row r="359" ht="51.75" customHeight="1">
      <c r="D359" s="18"/>
      <c r="E359" s="18"/>
      <c r="F359" s="18"/>
      <c r="G359" s="18"/>
      <c r="H359" s="18"/>
      <c r="I359" s="18"/>
      <c r="J359" s="18"/>
      <c r="K359" s="18"/>
      <c r="L359" s="18"/>
      <c r="M359" s="18"/>
      <c r="N359" s="18"/>
      <c r="O359" s="18"/>
      <c r="P359" s="19"/>
      <c r="Q359" s="19"/>
      <c r="R359" s="19"/>
      <c r="S359" s="19"/>
    </row>
    <row r="360" ht="51.75" customHeight="1">
      <c r="D360" s="18"/>
      <c r="E360" s="18"/>
      <c r="F360" s="18"/>
      <c r="G360" s="18"/>
      <c r="H360" s="18"/>
      <c r="I360" s="18"/>
      <c r="J360" s="18"/>
      <c r="K360" s="18"/>
      <c r="L360" s="18"/>
      <c r="M360" s="18"/>
      <c r="N360" s="18"/>
      <c r="O360" s="18"/>
      <c r="P360" s="19"/>
      <c r="Q360" s="19"/>
      <c r="R360" s="19"/>
      <c r="S360" s="19"/>
    </row>
    <row r="361" ht="51.75" customHeight="1">
      <c r="D361" s="18"/>
      <c r="E361" s="18"/>
      <c r="F361" s="18"/>
      <c r="G361" s="18"/>
      <c r="H361" s="18"/>
      <c r="I361" s="18"/>
      <c r="J361" s="18"/>
      <c r="K361" s="18"/>
      <c r="L361" s="18"/>
      <c r="M361" s="18"/>
      <c r="N361" s="18"/>
      <c r="O361" s="18"/>
      <c r="P361" s="19"/>
      <c r="Q361" s="19"/>
      <c r="R361" s="19"/>
      <c r="S361" s="19"/>
    </row>
    <row r="362" ht="51.75" customHeight="1">
      <c r="D362" s="18"/>
      <c r="E362" s="18"/>
      <c r="F362" s="18"/>
      <c r="G362" s="18"/>
      <c r="H362" s="18"/>
      <c r="I362" s="18"/>
      <c r="J362" s="18"/>
      <c r="K362" s="18"/>
      <c r="L362" s="18"/>
      <c r="M362" s="18"/>
      <c r="N362" s="18"/>
      <c r="O362" s="18"/>
      <c r="P362" s="19"/>
      <c r="Q362" s="19"/>
      <c r="R362" s="19"/>
      <c r="S362" s="19"/>
    </row>
    <row r="363" ht="51.75" customHeight="1">
      <c r="D363" s="18"/>
      <c r="E363" s="18"/>
      <c r="F363" s="18"/>
      <c r="G363" s="18"/>
      <c r="H363" s="18"/>
      <c r="I363" s="18"/>
      <c r="J363" s="18"/>
      <c r="K363" s="18"/>
      <c r="L363" s="18"/>
      <c r="M363" s="18"/>
      <c r="N363" s="18"/>
      <c r="O363" s="18"/>
      <c r="P363" s="19"/>
      <c r="Q363" s="19"/>
      <c r="R363" s="19"/>
      <c r="S363" s="19"/>
    </row>
    <row r="364" ht="51.75" customHeight="1">
      <c r="D364" s="18"/>
      <c r="E364" s="18"/>
      <c r="F364" s="18"/>
      <c r="G364" s="18"/>
      <c r="H364" s="18"/>
      <c r="I364" s="18"/>
      <c r="J364" s="18"/>
      <c r="K364" s="18"/>
      <c r="L364" s="18"/>
      <c r="M364" s="18"/>
      <c r="N364" s="18"/>
      <c r="O364" s="18"/>
      <c r="P364" s="19"/>
      <c r="Q364" s="19"/>
      <c r="R364" s="19"/>
      <c r="S364" s="19"/>
    </row>
    <row r="365" ht="51.75" customHeight="1">
      <c r="D365" s="18"/>
      <c r="E365" s="18"/>
      <c r="F365" s="18"/>
      <c r="G365" s="18"/>
      <c r="H365" s="18"/>
      <c r="I365" s="18"/>
      <c r="J365" s="18"/>
      <c r="K365" s="18"/>
      <c r="L365" s="18"/>
      <c r="M365" s="18"/>
      <c r="N365" s="18"/>
      <c r="O365" s="18"/>
      <c r="P365" s="19"/>
      <c r="Q365" s="19"/>
      <c r="R365" s="19"/>
      <c r="S365" s="19"/>
    </row>
    <row r="366" ht="51.75" customHeight="1">
      <c r="D366" s="18"/>
      <c r="E366" s="18"/>
      <c r="F366" s="18"/>
      <c r="G366" s="18"/>
      <c r="H366" s="18"/>
      <c r="I366" s="18"/>
      <c r="J366" s="18"/>
      <c r="K366" s="18"/>
      <c r="L366" s="18"/>
      <c r="M366" s="18"/>
      <c r="N366" s="18"/>
      <c r="O366" s="18"/>
      <c r="P366" s="19"/>
      <c r="Q366" s="19"/>
      <c r="R366" s="19"/>
      <c r="S366" s="19"/>
    </row>
    <row r="367" ht="51.75" customHeight="1">
      <c r="D367" s="18"/>
      <c r="E367" s="18"/>
      <c r="F367" s="18"/>
      <c r="G367" s="18"/>
      <c r="H367" s="18"/>
      <c r="I367" s="18"/>
      <c r="J367" s="18"/>
      <c r="K367" s="18"/>
      <c r="L367" s="18"/>
      <c r="M367" s="18"/>
      <c r="N367" s="18"/>
      <c r="O367" s="18"/>
      <c r="P367" s="19"/>
      <c r="Q367" s="19"/>
      <c r="R367" s="19"/>
      <c r="S367" s="19"/>
    </row>
    <row r="368" ht="51.75" customHeight="1">
      <c r="D368" s="18"/>
      <c r="E368" s="18"/>
      <c r="F368" s="18"/>
      <c r="G368" s="18"/>
      <c r="H368" s="18"/>
      <c r="I368" s="18"/>
      <c r="J368" s="18"/>
      <c r="K368" s="18"/>
      <c r="L368" s="18"/>
      <c r="M368" s="18"/>
      <c r="N368" s="18"/>
      <c r="O368" s="18"/>
      <c r="P368" s="19"/>
      <c r="Q368" s="19"/>
      <c r="R368" s="19"/>
      <c r="S368" s="19"/>
    </row>
    <row r="369" ht="51.75" customHeight="1">
      <c r="D369" s="18"/>
      <c r="E369" s="18"/>
      <c r="F369" s="18"/>
      <c r="G369" s="18"/>
      <c r="H369" s="18"/>
      <c r="I369" s="18"/>
      <c r="J369" s="18"/>
      <c r="K369" s="18"/>
      <c r="L369" s="18"/>
      <c r="M369" s="18"/>
      <c r="N369" s="18"/>
      <c r="O369" s="18"/>
      <c r="P369" s="19"/>
      <c r="Q369" s="19"/>
      <c r="R369" s="19"/>
      <c r="S369" s="19"/>
    </row>
    <row r="370" ht="51.75" customHeight="1">
      <c r="D370" s="18"/>
      <c r="E370" s="18"/>
      <c r="F370" s="18"/>
      <c r="G370" s="18"/>
      <c r="H370" s="18"/>
      <c r="I370" s="18"/>
      <c r="J370" s="18"/>
      <c r="K370" s="18"/>
      <c r="L370" s="18"/>
      <c r="M370" s="18"/>
      <c r="N370" s="18"/>
      <c r="O370" s="18"/>
      <c r="P370" s="19"/>
      <c r="Q370" s="19"/>
      <c r="R370" s="19"/>
      <c r="S370" s="19"/>
    </row>
    <row r="371" ht="51.75" customHeight="1">
      <c r="D371" s="18"/>
      <c r="E371" s="18"/>
      <c r="F371" s="18"/>
      <c r="G371" s="18"/>
      <c r="H371" s="18"/>
      <c r="I371" s="18"/>
      <c r="J371" s="18"/>
      <c r="K371" s="18"/>
      <c r="L371" s="18"/>
      <c r="M371" s="18"/>
      <c r="N371" s="18"/>
      <c r="O371" s="18"/>
      <c r="P371" s="19"/>
      <c r="Q371" s="19"/>
      <c r="R371" s="19"/>
      <c r="S371" s="19"/>
    </row>
    <row r="372" ht="51.75" customHeight="1">
      <c r="D372" s="18"/>
      <c r="E372" s="18"/>
      <c r="F372" s="18"/>
      <c r="G372" s="18"/>
      <c r="H372" s="18"/>
      <c r="I372" s="18"/>
      <c r="J372" s="18"/>
      <c r="K372" s="18"/>
      <c r="L372" s="18"/>
      <c r="M372" s="18"/>
      <c r="N372" s="18"/>
      <c r="O372" s="18"/>
      <c r="P372" s="19"/>
      <c r="Q372" s="19"/>
      <c r="R372" s="19"/>
      <c r="S372" s="19"/>
    </row>
    <row r="373" ht="51.75" customHeight="1">
      <c r="D373" s="18"/>
      <c r="E373" s="18"/>
      <c r="F373" s="18"/>
      <c r="G373" s="18"/>
      <c r="H373" s="18"/>
      <c r="I373" s="18"/>
      <c r="J373" s="18"/>
      <c r="K373" s="18"/>
      <c r="L373" s="18"/>
      <c r="M373" s="18"/>
      <c r="N373" s="18"/>
      <c r="O373" s="18"/>
      <c r="P373" s="19"/>
      <c r="Q373" s="19"/>
      <c r="R373" s="19"/>
      <c r="S373" s="19"/>
    </row>
    <row r="374" ht="51.75" customHeight="1">
      <c r="D374" s="18"/>
      <c r="E374" s="18"/>
      <c r="F374" s="18"/>
      <c r="G374" s="18"/>
      <c r="H374" s="18"/>
      <c r="I374" s="18"/>
      <c r="J374" s="18"/>
      <c r="K374" s="18"/>
      <c r="L374" s="18"/>
      <c r="M374" s="18"/>
      <c r="N374" s="18"/>
      <c r="O374" s="18"/>
      <c r="P374" s="19"/>
      <c r="Q374" s="19"/>
      <c r="R374" s="19"/>
      <c r="S374" s="19"/>
    </row>
    <row r="375" ht="51.75" customHeight="1">
      <c r="D375" s="18"/>
      <c r="E375" s="18"/>
      <c r="F375" s="18"/>
      <c r="G375" s="18"/>
      <c r="H375" s="18"/>
      <c r="I375" s="18"/>
      <c r="J375" s="18"/>
      <c r="K375" s="18"/>
      <c r="L375" s="18"/>
      <c r="M375" s="18"/>
      <c r="N375" s="18"/>
      <c r="O375" s="18"/>
      <c r="P375" s="19"/>
      <c r="Q375" s="19"/>
      <c r="R375" s="19"/>
      <c r="S375" s="19"/>
    </row>
    <row r="376" ht="51.75" customHeight="1">
      <c r="D376" s="18"/>
      <c r="E376" s="18"/>
      <c r="F376" s="18"/>
      <c r="G376" s="18"/>
      <c r="H376" s="18"/>
      <c r="I376" s="18"/>
      <c r="J376" s="18"/>
      <c r="K376" s="18"/>
      <c r="L376" s="18"/>
      <c r="M376" s="18"/>
      <c r="N376" s="18"/>
      <c r="O376" s="18"/>
      <c r="P376" s="19"/>
      <c r="Q376" s="19"/>
      <c r="R376" s="19"/>
      <c r="S376" s="19"/>
    </row>
    <row r="377" ht="51.75" customHeight="1">
      <c r="D377" s="18"/>
      <c r="E377" s="18"/>
      <c r="F377" s="18"/>
      <c r="G377" s="18"/>
      <c r="H377" s="18"/>
      <c r="I377" s="18"/>
      <c r="J377" s="18"/>
      <c r="K377" s="18"/>
      <c r="L377" s="18"/>
      <c r="M377" s="18"/>
      <c r="N377" s="18"/>
      <c r="O377" s="18"/>
      <c r="P377" s="19"/>
      <c r="Q377" s="19"/>
      <c r="R377" s="19"/>
      <c r="S377" s="19"/>
    </row>
    <row r="378" ht="51.75" customHeight="1">
      <c r="D378" s="18"/>
      <c r="E378" s="18"/>
      <c r="F378" s="18"/>
      <c r="G378" s="18"/>
      <c r="H378" s="18"/>
      <c r="I378" s="18"/>
      <c r="J378" s="18"/>
      <c r="K378" s="18"/>
      <c r="L378" s="18"/>
      <c r="M378" s="18"/>
      <c r="N378" s="18"/>
      <c r="O378" s="18"/>
      <c r="P378" s="19"/>
      <c r="Q378" s="19"/>
      <c r="R378" s="19"/>
      <c r="S378" s="19"/>
    </row>
    <row r="379" ht="51.75" customHeight="1">
      <c r="D379" s="18"/>
      <c r="E379" s="18"/>
      <c r="F379" s="18"/>
      <c r="G379" s="18"/>
      <c r="H379" s="18"/>
      <c r="I379" s="18"/>
      <c r="J379" s="18"/>
      <c r="K379" s="18"/>
      <c r="L379" s="18"/>
      <c r="M379" s="18"/>
      <c r="N379" s="18"/>
      <c r="O379" s="18"/>
      <c r="P379" s="19"/>
      <c r="Q379" s="19"/>
      <c r="R379" s="19"/>
      <c r="S379" s="19"/>
    </row>
    <row r="380" ht="51.75" customHeight="1">
      <c r="D380" s="18"/>
      <c r="E380" s="18"/>
      <c r="F380" s="18"/>
      <c r="G380" s="18"/>
      <c r="H380" s="18"/>
      <c r="I380" s="18"/>
      <c r="J380" s="18"/>
      <c r="K380" s="18"/>
      <c r="L380" s="18"/>
      <c r="M380" s="18"/>
      <c r="N380" s="18"/>
      <c r="O380" s="18"/>
      <c r="P380" s="19"/>
      <c r="Q380" s="19"/>
      <c r="R380" s="19"/>
      <c r="S380" s="19"/>
    </row>
    <row r="381" ht="51.75" customHeight="1">
      <c r="D381" s="18"/>
      <c r="E381" s="18"/>
      <c r="F381" s="18"/>
      <c r="G381" s="18"/>
      <c r="H381" s="18"/>
      <c r="I381" s="18"/>
      <c r="J381" s="18"/>
      <c r="K381" s="18"/>
      <c r="L381" s="18"/>
      <c r="M381" s="18"/>
      <c r="N381" s="18"/>
      <c r="O381" s="18"/>
      <c r="P381" s="19"/>
      <c r="Q381" s="19"/>
      <c r="R381" s="19"/>
      <c r="S381" s="19"/>
    </row>
    <row r="382" ht="51.75" customHeight="1">
      <c r="D382" s="18"/>
      <c r="E382" s="18"/>
      <c r="F382" s="18"/>
      <c r="G382" s="18"/>
      <c r="H382" s="18"/>
      <c r="I382" s="18"/>
      <c r="J382" s="18"/>
      <c r="K382" s="18"/>
      <c r="L382" s="18"/>
      <c r="M382" s="18"/>
      <c r="N382" s="18"/>
      <c r="O382" s="18"/>
      <c r="P382" s="19"/>
      <c r="Q382" s="19"/>
      <c r="R382" s="19"/>
      <c r="S382" s="19"/>
    </row>
    <row r="383" ht="51.75" customHeight="1">
      <c r="D383" s="18"/>
      <c r="E383" s="18"/>
      <c r="F383" s="18"/>
      <c r="G383" s="18"/>
      <c r="H383" s="18"/>
      <c r="I383" s="18"/>
      <c r="J383" s="18"/>
      <c r="K383" s="18"/>
      <c r="L383" s="18"/>
      <c r="M383" s="18"/>
      <c r="N383" s="18"/>
      <c r="O383" s="18"/>
      <c r="P383" s="19"/>
      <c r="Q383" s="19"/>
      <c r="R383" s="19"/>
      <c r="S383" s="19"/>
    </row>
    <row r="384" ht="51.75" customHeight="1">
      <c r="D384" s="18"/>
      <c r="E384" s="18"/>
      <c r="F384" s="18"/>
      <c r="G384" s="18"/>
      <c r="H384" s="18"/>
      <c r="I384" s="18"/>
      <c r="J384" s="18"/>
      <c r="K384" s="18"/>
      <c r="L384" s="18"/>
      <c r="M384" s="18"/>
      <c r="N384" s="18"/>
      <c r="O384" s="18"/>
      <c r="P384" s="19"/>
      <c r="Q384" s="19"/>
      <c r="R384" s="19"/>
      <c r="S384" s="19"/>
    </row>
    <row r="385" ht="51.75" customHeight="1">
      <c r="D385" s="18"/>
      <c r="E385" s="18"/>
      <c r="F385" s="18"/>
      <c r="G385" s="18"/>
      <c r="H385" s="18"/>
      <c r="I385" s="18"/>
      <c r="J385" s="18"/>
      <c r="K385" s="18"/>
      <c r="L385" s="18"/>
      <c r="M385" s="18"/>
      <c r="N385" s="18"/>
      <c r="O385" s="18"/>
      <c r="P385" s="19"/>
      <c r="Q385" s="19"/>
      <c r="R385" s="19"/>
      <c r="S385" s="19"/>
    </row>
    <row r="386" ht="51.75" customHeight="1">
      <c r="D386" s="18"/>
      <c r="E386" s="18"/>
      <c r="F386" s="18"/>
      <c r="G386" s="18"/>
      <c r="H386" s="18"/>
      <c r="I386" s="18"/>
      <c r="J386" s="18"/>
      <c r="K386" s="18"/>
      <c r="L386" s="18"/>
      <c r="M386" s="18"/>
      <c r="N386" s="18"/>
      <c r="O386" s="18"/>
      <c r="P386" s="19"/>
      <c r="Q386" s="19"/>
      <c r="R386" s="19"/>
      <c r="S386" s="19"/>
    </row>
    <row r="387" ht="51.75" customHeight="1">
      <c r="D387" s="18"/>
      <c r="E387" s="18"/>
      <c r="F387" s="18"/>
      <c r="G387" s="18"/>
      <c r="H387" s="18"/>
      <c r="I387" s="18"/>
      <c r="J387" s="18"/>
      <c r="K387" s="18"/>
      <c r="L387" s="18"/>
      <c r="M387" s="18"/>
      <c r="N387" s="18"/>
      <c r="O387" s="18"/>
      <c r="P387" s="19"/>
      <c r="Q387" s="19"/>
      <c r="R387" s="19"/>
      <c r="S387" s="19"/>
    </row>
    <row r="388" ht="51.75" customHeight="1">
      <c r="D388" s="18"/>
      <c r="E388" s="18"/>
      <c r="F388" s="18"/>
      <c r="G388" s="18"/>
      <c r="H388" s="18"/>
      <c r="I388" s="18"/>
      <c r="J388" s="18"/>
      <c r="K388" s="18"/>
      <c r="L388" s="18"/>
      <c r="M388" s="18"/>
      <c r="N388" s="18"/>
      <c r="O388" s="18"/>
      <c r="P388" s="19"/>
      <c r="Q388" s="19"/>
      <c r="R388" s="19"/>
      <c r="S388" s="19"/>
    </row>
    <row r="389" ht="51.75" customHeight="1">
      <c r="D389" s="18"/>
      <c r="E389" s="18"/>
      <c r="F389" s="18"/>
      <c r="G389" s="18"/>
      <c r="H389" s="18"/>
      <c r="I389" s="18"/>
      <c r="J389" s="18"/>
      <c r="K389" s="18"/>
      <c r="L389" s="18"/>
      <c r="M389" s="18"/>
      <c r="N389" s="18"/>
      <c r="O389" s="18"/>
      <c r="P389" s="19"/>
      <c r="Q389" s="19"/>
      <c r="R389" s="19"/>
      <c r="S389" s="19"/>
    </row>
    <row r="390" ht="51.75" customHeight="1">
      <c r="D390" s="18"/>
      <c r="E390" s="18"/>
      <c r="F390" s="18"/>
      <c r="G390" s="18"/>
      <c r="H390" s="18"/>
      <c r="I390" s="18"/>
      <c r="J390" s="18"/>
      <c r="K390" s="18"/>
      <c r="L390" s="18"/>
      <c r="M390" s="18"/>
      <c r="N390" s="18"/>
      <c r="O390" s="18"/>
      <c r="P390" s="19"/>
      <c r="Q390" s="19"/>
      <c r="R390" s="19"/>
      <c r="S390" s="19"/>
    </row>
    <row r="391" ht="51.75" customHeight="1">
      <c r="D391" s="18"/>
      <c r="E391" s="18"/>
      <c r="F391" s="18"/>
      <c r="G391" s="18"/>
      <c r="H391" s="18"/>
      <c r="I391" s="18"/>
      <c r="J391" s="18"/>
      <c r="K391" s="18"/>
      <c r="L391" s="18"/>
      <c r="M391" s="18"/>
      <c r="N391" s="18"/>
      <c r="O391" s="18"/>
      <c r="P391" s="19"/>
      <c r="Q391" s="19"/>
      <c r="R391" s="19"/>
      <c r="S391" s="19"/>
    </row>
    <row r="392" ht="51.75" customHeight="1">
      <c r="D392" s="18"/>
      <c r="E392" s="18"/>
      <c r="F392" s="18"/>
      <c r="G392" s="18"/>
      <c r="H392" s="18"/>
      <c r="I392" s="18"/>
      <c r="J392" s="18"/>
      <c r="K392" s="18"/>
      <c r="L392" s="18"/>
      <c r="M392" s="18"/>
      <c r="N392" s="18"/>
      <c r="O392" s="18"/>
      <c r="P392" s="19"/>
      <c r="Q392" s="19"/>
      <c r="R392" s="19"/>
      <c r="S392" s="19"/>
    </row>
    <row r="393" ht="51.75" customHeight="1">
      <c r="D393" s="18"/>
      <c r="E393" s="18"/>
      <c r="F393" s="18"/>
      <c r="G393" s="18"/>
      <c r="H393" s="18"/>
      <c r="I393" s="18"/>
      <c r="J393" s="18"/>
      <c r="K393" s="18"/>
      <c r="L393" s="18"/>
      <c r="M393" s="18"/>
      <c r="N393" s="18"/>
      <c r="O393" s="18"/>
      <c r="P393" s="19"/>
      <c r="Q393" s="19"/>
      <c r="R393" s="19"/>
      <c r="S393" s="19"/>
    </row>
    <row r="394" ht="51.75" customHeight="1">
      <c r="D394" s="18"/>
      <c r="E394" s="18"/>
      <c r="F394" s="18"/>
      <c r="G394" s="18"/>
      <c r="H394" s="18"/>
      <c r="I394" s="18"/>
      <c r="J394" s="18"/>
      <c r="K394" s="18"/>
      <c r="L394" s="18"/>
      <c r="M394" s="18"/>
      <c r="N394" s="18"/>
      <c r="O394" s="18"/>
      <c r="P394" s="19"/>
      <c r="Q394" s="19"/>
      <c r="R394" s="19"/>
      <c r="S394" s="19"/>
    </row>
    <row r="395" ht="51.75" customHeight="1">
      <c r="D395" s="18"/>
      <c r="E395" s="18"/>
      <c r="F395" s="18"/>
      <c r="G395" s="18"/>
      <c r="H395" s="18"/>
      <c r="I395" s="18"/>
      <c r="J395" s="18"/>
      <c r="K395" s="18"/>
      <c r="L395" s="18"/>
      <c r="M395" s="18"/>
      <c r="N395" s="18"/>
      <c r="O395" s="18"/>
      <c r="P395" s="19"/>
      <c r="Q395" s="19"/>
      <c r="R395" s="19"/>
      <c r="S395" s="19"/>
    </row>
    <row r="396" ht="51.75" customHeight="1">
      <c r="D396" s="18"/>
      <c r="E396" s="18"/>
      <c r="F396" s="18"/>
      <c r="G396" s="18"/>
      <c r="H396" s="18"/>
      <c r="I396" s="18"/>
      <c r="J396" s="18"/>
      <c r="K396" s="18"/>
      <c r="L396" s="18"/>
      <c r="M396" s="18"/>
      <c r="N396" s="18"/>
      <c r="O396" s="18"/>
      <c r="P396" s="19"/>
      <c r="Q396" s="19"/>
      <c r="R396" s="19"/>
      <c r="S396" s="19"/>
    </row>
    <row r="397" ht="51.75" customHeight="1">
      <c r="D397" s="18"/>
      <c r="E397" s="18"/>
      <c r="F397" s="18"/>
      <c r="G397" s="18"/>
      <c r="H397" s="18"/>
      <c r="I397" s="18"/>
      <c r="J397" s="18"/>
      <c r="K397" s="18"/>
      <c r="L397" s="18"/>
      <c r="M397" s="18"/>
      <c r="N397" s="18"/>
      <c r="O397" s="18"/>
      <c r="P397" s="19"/>
      <c r="Q397" s="19"/>
      <c r="R397" s="19"/>
      <c r="S397" s="19"/>
    </row>
    <row r="398" ht="51.75" customHeight="1">
      <c r="D398" s="18"/>
      <c r="E398" s="18"/>
      <c r="F398" s="18"/>
      <c r="G398" s="18"/>
      <c r="H398" s="18"/>
      <c r="I398" s="18"/>
      <c r="J398" s="18"/>
      <c r="K398" s="18"/>
      <c r="L398" s="18"/>
      <c r="M398" s="18"/>
      <c r="N398" s="18"/>
      <c r="O398" s="18"/>
      <c r="P398" s="19"/>
      <c r="Q398" s="19"/>
      <c r="R398" s="19"/>
      <c r="S398" s="19"/>
    </row>
    <row r="399" ht="51.75" customHeight="1">
      <c r="D399" s="18"/>
      <c r="E399" s="18"/>
      <c r="F399" s="18"/>
      <c r="G399" s="18"/>
      <c r="H399" s="18"/>
      <c r="I399" s="18"/>
      <c r="J399" s="18"/>
      <c r="K399" s="18"/>
      <c r="L399" s="18"/>
      <c r="M399" s="18"/>
      <c r="N399" s="18"/>
      <c r="O399" s="18"/>
      <c r="P399" s="19"/>
      <c r="Q399" s="19"/>
      <c r="R399" s="19"/>
      <c r="S399" s="19"/>
    </row>
    <row r="400" ht="51.75" customHeight="1">
      <c r="D400" s="18"/>
      <c r="E400" s="18"/>
      <c r="F400" s="18"/>
      <c r="G400" s="18"/>
      <c r="H400" s="18"/>
      <c r="I400" s="18"/>
      <c r="J400" s="18"/>
      <c r="K400" s="18"/>
      <c r="L400" s="18"/>
      <c r="M400" s="18"/>
      <c r="N400" s="18"/>
      <c r="O400" s="18"/>
      <c r="P400" s="19"/>
      <c r="Q400" s="19"/>
      <c r="R400" s="19"/>
      <c r="S400" s="19"/>
    </row>
    <row r="401" ht="51.75" customHeight="1">
      <c r="D401" s="18"/>
      <c r="E401" s="18"/>
      <c r="F401" s="18"/>
      <c r="G401" s="18"/>
      <c r="H401" s="18"/>
      <c r="I401" s="18"/>
      <c r="J401" s="18"/>
      <c r="K401" s="18"/>
      <c r="L401" s="18"/>
      <c r="M401" s="18"/>
      <c r="N401" s="18"/>
      <c r="O401" s="18"/>
      <c r="P401" s="19"/>
      <c r="Q401" s="19"/>
      <c r="R401" s="19"/>
      <c r="S401" s="19"/>
    </row>
    <row r="402" ht="51.75" customHeight="1">
      <c r="D402" s="18"/>
      <c r="E402" s="18"/>
      <c r="F402" s="18"/>
      <c r="G402" s="18"/>
      <c r="H402" s="18"/>
      <c r="I402" s="18"/>
      <c r="J402" s="18"/>
      <c r="K402" s="18"/>
      <c r="L402" s="18"/>
      <c r="M402" s="18"/>
      <c r="N402" s="18"/>
      <c r="O402" s="18"/>
      <c r="P402" s="19"/>
      <c r="Q402" s="19"/>
      <c r="R402" s="19"/>
      <c r="S402" s="19"/>
    </row>
    <row r="403" ht="51.75" customHeight="1">
      <c r="D403" s="18"/>
      <c r="E403" s="18"/>
      <c r="F403" s="18"/>
      <c r="G403" s="18"/>
      <c r="H403" s="18"/>
      <c r="I403" s="18"/>
      <c r="J403" s="18"/>
      <c r="K403" s="18"/>
      <c r="L403" s="18"/>
      <c r="M403" s="18"/>
      <c r="N403" s="18"/>
      <c r="O403" s="18"/>
      <c r="P403" s="19"/>
      <c r="Q403" s="19"/>
      <c r="R403" s="19"/>
      <c r="S403" s="19"/>
    </row>
    <row r="404" ht="51.75" customHeight="1">
      <c r="D404" s="18"/>
      <c r="E404" s="18"/>
      <c r="F404" s="18"/>
      <c r="G404" s="18"/>
      <c r="H404" s="18"/>
      <c r="I404" s="18"/>
      <c r="J404" s="18"/>
      <c r="K404" s="18"/>
      <c r="L404" s="18"/>
      <c r="M404" s="18"/>
      <c r="N404" s="18"/>
      <c r="O404" s="18"/>
      <c r="P404" s="19"/>
      <c r="Q404" s="19"/>
      <c r="R404" s="19"/>
      <c r="S404" s="19"/>
    </row>
    <row r="405" ht="51.75" customHeight="1">
      <c r="D405" s="18"/>
      <c r="E405" s="18"/>
      <c r="F405" s="18"/>
      <c r="G405" s="18"/>
      <c r="H405" s="18"/>
      <c r="I405" s="18"/>
      <c r="J405" s="18"/>
      <c r="K405" s="18"/>
      <c r="L405" s="18"/>
      <c r="M405" s="18"/>
      <c r="N405" s="18"/>
      <c r="O405" s="18"/>
      <c r="P405" s="19"/>
      <c r="Q405" s="19"/>
      <c r="R405" s="19"/>
      <c r="S405" s="19"/>
    </row>
    <row r="406" ht="51.75" customHeight="1">
      <c r="D406" s="18"/>
      <c r="E406" s="18"/>
      <c r="F406" s="18"/>
      <c r="G406" s="18"/>
      <c r="H406" s="18"/>
      <c r="I406" s="18"/>
      <c r="J406" s="18"/>
      <c r="K406" s="18"/>
      <c r="L406" s="18"/>
      <c r="M406" s="18"/>
      <c r="N406" s="18"/>
      <c r="O406" s="18"/>
      <c r="P406" s="19"/>
      <c r="Q406" s="19"/>
      <c r="R406" s="19"/>
      <c r="S406" s="19"/>
    </row>
    <row r="407" ht="51.75" customHeight="1">
      <c r="D407" s="18"/>
      <c r="E407" s="18"/>
      <c r="F407" s="18"/>
      <c r="G407" s="18"/>
      <c r="H407" s="18"/>
      <c r="I407" s="18"/>
      <c r="J407" s="18"/>
      <c r="K407" s="18"/>
      <c r="L407" s="18"/>
      <c r="M407" s="18"/>
      <c r="N407" s="18"/>
      <c r="O407" s="18"/>
      <c r="P407" s="19"/>
      <c r="Q407" s="19"/>
      <c r="R407" s="19"/>
      <c r="S407" s="19"/>
    </row>
    <row r="408" ht="51.75" customHeight="1">
      <c r="D408" s="18"/>
      <c r="E408" s="18"/>
      <c r="F408" s="18"/>
      <c r="G408" s="18"/>
      <c r="H408" s="18"/>
      <c r="I408" s="18"/>
      <c r="J408" s="18"/>
      <c r="K408" s="18"/>
      <c r="L408" s="18"/>
      <c r="M408" s="18"/>
      <c r="N408" s="18"/>
      <c r="O408" s="18"/>
      <c r="P408" s="19"/>
      <c r="Q408" s="19"/>
      <c r="R408" s="19"/>
      <c r="S408" s="19"/>
    </row>
    <row r="409" ht="51.75" customHeight="1">
      <c r="D409" s="18"/>
      <c r="E409" s="18"/>
      <c r="F409" s="18"/>
      <c r="G409" s="18"/>
      <c r="H409" s="18"/>
      <c r="I409" s="18"/>
      <c r="J409" s="18"/>
      <c r="K409" s="18"/>
      <c r="L409" s="18"/>
      <c r="M409" s="18"/>
      <c r="N409" s="18"/>
      <c r="O409" s="18"/>
      <c r="P409" s="19"/>
      <c r="Q409" s="19"/>
      <c r="R409" s="19"/>
      <c r="S409" s="19"/>
    </row>
    <row r="410" ht="51.75" customHeight="1">
      <c r="D410" s="18"/>
      <c r="E410" s="18"/>
      <c r="F410" s="18"/>
      <c r="G410" s="18"/>
      <c r="H410" s="18"/>
      <c r="I410" s="18"/>
      <c r="J410" s="18"/>
      <c r="K410" s="18"/>
      <c r="L410" s="18"/>
      <c r="M410" s="18"/>
      <c r="N410" s="18"/>
      <c r="O410" s="18"/>
      <c r="P410" s="19"/>
      <c r="Q410" s="19"/>
      <c r="R410" s="19"/>
      <c r="S410" s="19"/>
    </row>
    <row r="411" ht="51.75" customHeight="1">
      <c r="D411" s="18"/>
      <c r="E411" s="18"/>
      <c r="F411" s="18"/>
      <c r="G411" s="18"/>
      <c r="H411" s="18"/>
      <c r="I411" s="18"/>
      <c r="J411" s="18"/>
      <c r="K411" s="18"/>
      <c r="L411" s="18"/>
      <c r="M411" s="18"/>
      <c r="N411" s="18"/>
      <c r="O411" s="18"/>
      <c r="P411" s="19"/>
      <c r="Q411" s="19"/>
      <c r="R411" s="19"/>
      <c r="S411" s="19"/>
    </row>
    <row r="412" ht="51.75" customHeight="1">
      <c r="D412" s="18"/>
      <c r="E412" s="18"/>
      <c r="F412" s="18"/>
      <c r="G412" s="18"/>
      <c r="H412" s="18"/>
      <c r="I412" s="18"/>
      <c r="J412" s="18"/>
      <c r="K412" s="18"/>
      <c r="L412" s="18"/>
      <c r="M412" s="18"/>
      <c r="N412" s="18"/>
      <c r="O412" s="18"/>
      <c r="P412" s="19"/>
      <c r="Q412" s="19"/>
      <c r="R412" s="19"/>
      <c r="S412" s="19"/>
    </row>
    <row r="413" ht="51.75" customHeight="1">
      <c r="D413" s="18"/>
      <c r="E413" s="18"/>
      <c r="F413" s="18"/>
      <c r="G413" s="18"/>
      <c r="H413" s="18"/>
      <c r="I413" s="18"/>
      <c r="J413" s="18"/>
      <c r="K413" s="18"/>
      <c r="L413" s="18"/>
      <c r="M413" s="18"/>
      <c r="N413" s="18"/>
      <c r="O413" s="18"/>
      <c r="P413" s="19"/>
      <c r="Q413" s="19"/>
      <c r="R413" s="19"/>
      <c r="S413" s="19"/>
    </row>
    <row r="414" ht="51.75" customHeight="1">
      <c r="D414" s="18"/>
      <c r="E414" s="18"/>
      <c r="F414" s="18"/>
      <c r="G414" s="18"/>
      <c r="H414" s="18"/>
      <c r="I414" s="18"/>
      <c r="J414" s="18"/>
      <c r="K414" s="18"/>
      <c r="L414" s="18"/>
      <c r="M414" s="18"/>
      <c r="N414" s="18"/>
      <c r="O414" s="18"/>
      <c r="P414" s="19"/>
      <c r="Q414" s="19"/>
      <c r="R414" s="19"/>
      <c r="S414" s="19"/>
    </row>
    <row r="415" ht="51.75" customHeight="1">
      <c r="D415" s="18"/>
      <c r="E415" s="18"/>
      <c r="F415" s="18"/>
      <c r="G415" s="18"/>
      <c r="H415" s="18"/>
      <c r="I415" s="18"/>
      <c r="J415" s="18"/>
      <c r="K415" s="18"/>
      <c r="L415" s="18"/>
      <c r="M415" s="18"/>
      <c r="N415" s="18"/>
      <c r="O415" s="18"/>
      <c r="P415" s="19"/>
      <c r="Q415" s="19"/>
      <c r="R415" s="19"/>
      <c r="S415" s="19"/>
    </row>
    <row r="416" ht="51.75" customHeight="1">
      <c r="D416" s="18"/>
      <c r="E416" s="18"/>
      <c r="F416" s="18"/>
      <c r="G416" s="18"/>
      <c r="H416" s="18"/>
      <c r="I416" s="18"/>
      <c r="J416" s="18"/>
      <c r="K416" s="18"/>
      <c r="L416" s="18"/>
      <c r="M416" s="18"/>
      <c r="N416" s="18"/>
      <c r="O416" s="18"/>
      <c r="P416" s="19"/>
      <c r="Q416" s="19"/>
      <c r="R416" s="19"/>
      <c r="S416" s="19"/>
    </row>
    <row r="417" ht="51.75" customHeight="1">
      <c r="D417" s="18"/>
      <c r="E417" s="18"/>
      <c r="F417" s="18"/>
      <c r="G417" s="18"/>
      <c r="H417" s="18"/>
      <c r="I417" s="18"/>
      <c r="J417" s="18"/>
      <c r="K417" s="18"/>
      <c r="L417" s="18"/>
      <c r="M417" s="18"/>
      <c r="N417" s="18"/>
      <c r="O417" s="18"/>
      <c r="P417" s="19"/>
      <c r="Q417" s="19"/>
      <c r="R417" s="19"/>
      <c r="S417" s="19"/>
    </row>
    <row r="418" ht="51.75" customHeight="1">
      <c r="D418" s="18"/>
      <c r="E418" s="18"/>
      <c r="F418" s="18"/>
      <c r="G418" s="18"/>
      <c r="H418" s="18"/>
      <c r="I418" s="18"/>
      <c r="J418" s="18"/>
      <c r="K418" s="18"/>
      <c r="L418" s="18"/>
      <c r="M418" s="18"/>
      <c r="N418" s="18"/>
      <c r="O418" s="18"/>
      <c r="P418" s="19"/>
      <c r="Q418" s="19"/>
      <c r="R418" s="19"/>
      <c r="S418" s="19"/>
    </row>
    <row r="419" ht="51.75" customHeight="1">
      <c r="D419" s="18"/>
      <c r="E419" s="18"/>
      <c r="F419" s="18"/>
      <c r="G419" s="18"/>
      <c r="H419" s="18"/>
      <c r="I419" s="18"/>
      <c r="J419" s="18"/>
      <c r="K419" s="18"/>
      <c r="L419" s="18"/>
      <c r="M419" s="18"/>
      <c r="N419" s="18"/>
      <c r="O419" s="18"/>
      <c r="P419" s="19"/>
      <c r="Q419" s="19"/>
      <c r="R419" s="19"/>
      <c r="S419" s="19"/>
    </row>
    <row r="420" ht="51.75" customHeight="1">
      <c r="D420" s="18"/>
      <c r="E420" s="18"/>
      <c r="F420" s="18"/>
      <c r="G420" s="18"/>
      <c r="H420" s="18"/>
      <c r="I420" s="18"/>
      <c r="J420" s="18"/>
      <c r="K420" s="18"/>
      <c r="L420" s="18"/>
      <c r="M420" s="18"/>
      <c r="N420" s="18"/>
      <c r="O420" s="18"/>
      <c r="P420" s="19"/>
      <c r="Q420" s="19"/>
      <c r="R420" s="19"/>
      <c r="S420" s="19"/>
    </row>
    <row r="421" ht="51.75" customHeight="1">
      <c r="D421" s="18"/>
      <c r="E421" s="18"/>
      <c r="F421" s="18"/>
      <c r="G421" s="18"/>
      <c r="H421" s="18"/>
      <c r="I421" s="18"/>
      <c r="J421" s="18"/>
      <c r="K421" s="18"/>
      <c r="L421" s="18"/>
      <c r="M421" s="18"/>
      <c r="N421" s="18"/>
      <c r="O421" s="18"/>
      <c r="P421" s="19"/>
      <c r="Q421" s="19"/>
      <c r="R421" s="19"/>
      <c r="S421" s="19"/>
    </row>
    <row r="422" ht="51.75" customHeight="1">
      <c r="D422" s="18"/>
      <c r="E422" s="18"/>
      <c r="F422" s="18"/>
      <c r="G422" s="18"/>
      <c r="H422" s="18"/>
      <c r="I422" s="18"/>
      <c r="J422" s="18"/>
      <c r="K422" s="18"/>
      <c r="L422" s="18"/>
      <c r="M422" s="18"/>
      <c r="N422" s="18"/>
      <c r="O422" s="18"/>
      <c r="P422" s="19"/>
      <c r="Q422" s="19"/>
      <c r="R422" s="19"/>
      <c r="S422" s="19"/>
    </row>
    <row r="423" ht="51.75" customHeight="1">
      <c r="D423" s="18"/>
      <c r="E423" s="18"/>
      <c r="F423" s="18"/>
      <c r="G423" s="18"/>
      <c r="H423" s="18"/>
      <c r="I423" s="18"/>
      <c r="J423" s="18"/>
      <c r="K423" s="18"/>
      <c r="L423" s="18"/>
      <c r="M423" s="18"/>
      <c r="N423" s="18"/>
      <c r="O423" s="18"/>
      <c r="P423" s="19"/>
      <c r="Q423" s="19"/>
      <c r="R423" s="19"/>
      <c r="S423" s="19"/>
    </row>
    <row r="424" ht="51.75" customHeight="1">
      <c r="D424" s="18"/>
      <c r="E424" s="18"/>
      <c r="F424" s="18"/>
      <c r="G424" s="18"/>
      <c r="H424" s="18"/>
      <c r="I424" s="18"/>
      <c r="J424" s="18"/>
      <c r="K424" s="18"/>
      <c r="L424" s="18"/>
      <c r="M424" s="18"/>
      <c r="N424" s="18"/>
      <c r="O424" s="18"/>
      <c r="P424" s="19"/>
      <c r="Q424" s="19"/>
      <c r="R424" s="19"/>
      <c r="S424" s="19"/>
    </row>
    <row r="425" ht="51.75" customHeight="1">
      <c r="D425" s="18"/>
      <c r="E425" s="18"/>
      <c r="F425" s="18"/>
      <c r="G425" s="18"/>
      <c r="H425" s="18"/>
      <c r="I425" s="18"/>
      <c r="J425" s="18"/>
      <c r="K425" s="18"/>
      <c r="L425" s="18"/>
      <c r="M425" s="18"/>
      <c r="N425" s="18"/>
      <c r="O425" s="18"/>
      <c r="P425" s="19"/>
      <c r="Q425" s="19"/>
      <c r="R425" s="19"/>
      <c r="S425" s="19"/>
    </row>
    <row r="426" ht="51.75" customHeight="1">
      <c r="D426" s="18"/>
      <c r="E426" s="18"/>
      <c r="F426" s="18"/>
      <c r="G426" s="18"/>
      <c r="H426" s="18"/>
      <c r="I426" s="18"/>
      <c r="J426" s="18"/>
      <c r="K426" s="18"/>
      <c r="L426" s="18"/>
      <c r="M426" s="18"/>
      <c r="N426" s="18"/>
      <c r="O426" s="18"/>
      <c r="P426" s="19"/>
      <c r="Q426" s="19"/>
      <c r="R426" s="19"/>
      <c r="S426" s="19"/>
    </row>
    <row r="427" ht="51.75" customHeight="1">
      <c r="D427" s="18"/>
      <c r="E427" s="18"/>
      <c r="F427" s="18"/>
      <c r="G427" s="18"/>
      <c r="H427" s="18"/>
      <c r="I427" s="18"/>
      <c r="J427" s="18"/>
      <c r="K427" s="18"/>
      <c r="L427" s="18"/>
      <c r="M427" s="18"/>
      <c r="N427" s="18"/>
      <c r="O427" s="18"/>
      <c r="P427" s="19"/>
      <c r="Q427" s="19"/>
      <c r="R427" s="19"/>
      <c r="S427" s="19"/>
    </row>
    <row r="428" ht="51.75" customHeight="1">
      <c r="D428" s="18"/>
      <c r="E428" s="18"/>
      <c r="F428" s="18"/>
      <c r="G428" s="18"/>
      <c r="H428" s="18"/>
      <c r="I428" s="18"/>
      <c r="J428" s="18"/>
      <c r="K428" s="18"/>
      <c r="L428" s="18"/>
      <c r="M428" s="18"/>
      <c r="N428" s="18"/>
      <c r="O428" s="18"/>
      <c r="P428" s="19"/>
      <c r="Q428" s="19"/>
      <c r="R428" s="19"/>
      <c r="S428" s="19"/>
    </row>
    <row r="429" ht="51.75" customHeight="1">
      <c r="D429" s="18"/>
      <c r="E429" s="18"/>
      <c r="F429" s="18"/>
      <c r="G429" s="18"/>
      <c r="H429" s="18"/>
      <c r="I429" s="18"/>
      <c r="J429" s="18"/>
      <c r="K429" s="18"/>
      <c r="L429" s="18"/>
      <c r="M429" s="18"/>
      <c r="N429" s="18"/>
      <c r="O429" s="18"/>
      <c r="P429" s="19"/>
      <c r="Q429" s="19"/>
      <c r="R429" s="19"/>
      <c r="S429" s="19"/>
    </row>
    <row r="430" ht="51.75" customHeight="1">
      <c r="D430" s="18"/>
      <c r="E430" s="18"/>
      <c r="F430" s="18"/>
      <c r="G430" s="18"/>
      <c r="H430" s="18"/>
      <c r="I430" s="18"/>
      <c r="J430" s="18"/>
      <c r="K430" s="18"/>
      <c r="L430" s="18"/>
      <c r="M430" s="18"/>
      <c r="N430" s="18"/>
      <c r="O430" s="18"/>
      <c r="P430" s="19"/>
      <c r="Q430" s="19"/>
      <c r="R430" s="19"/>
      <c r="S430" s="19"/>
    </row>
    <row r="431" ht="51.75" customHeight="1">
      <c r="D431" s="18"/>
      <c r="E431" s="18"/>
      <c r="F431" s="18"/>
      <c r="G431" s="18"/>
      <c r="H431" s="18"/>
      <c r="I431" s="18"/>
      <c r="J431" s="18"/>
      <c r="K431" s="18"/>
      <c r="L431" s="18"/>
      <c r="M431" s="18"/>
      <c r="N431" s="18"/>
      <c r="O431" s="18"/>
      <c r="P431" s="19"/>
      <c r="Q431" s="19"/>
      <c r="R431" s="19"/>
      <c r="S431" s="19"/>
    </row>
    <row r="432" ht="51.75" customHeight="1">
      <c r="D432" s="18"/>
      <c r="E432" s="18"/>
      <c r="F432" s="18"/>
      <c r="G432" s="18"/>
      <c r="H432" s="18"/>
      <c r="I432" s="18"/>
      <c r="J432" s="18"/>
      <c r="K432" s="18"/>
      <c r="L432" s="18"/>
      <c r="M432" s="18"/>
      <c r="N432" s="18"/>
      <c r="O432" s="18"/>
      <c r="P432" s="19"/>
      <c r="Q432" s="19"/>
      <c r="R432" s="19"/>
      <c r="S432" s="19"/>
    </row>
    <row r="433" ht="51.75" customHeight="1">
      <c r="D433" s="18"/>
      <c r="E433" s="18"/>
      <c r="F433" s="18"/>
      <c r="G433" s="18"/>
      <c r="H433" s="18"/>
      <c r="I433" s="18"/>
      <c r="J433" s="18"/>
      <c r="K433" s="18"/>
      <c r="L433" s="18"/>
      <c r="M433" s="18"/>
      <c r="N433" s="18"/>
      <c r="O433" s="18"/>
      <c r="P433" s="19"/>
      <c r="Q433" s="19"/>
      <c r="R433" s="19"/>
      <c r="S433" s="19"/>
    </row>
    <row r="434" ht="51.75" customHeight="1">
      <c r="D434" s="18"/>
      <c r="E434" s="18"/>
      <c r="F434" s="18"/>
      <c r="G434" s="18"/>
      <c r="H434" s="18"/>
      <c r="I434" s="18"/>
      <c r="J434" s="18"/>
      <c r="K434" s="18"/>
      <c r="L434" s="18"/>
      <c r="M434" s="18"/>
      <c r="N434" s="18"/>
      <c r="O434" s="18"/>
      <c r="P434" s="19"/>
      <c r="Q434" s="19"/>
      <c r="R434" s="19"/>
      <c r="S434" s="19"/>
    </row>
    <row r="435" ht="51.75" customHeight="1">
      <c r="D435" s="18"/>
      <c r="E435" s="18"/>
      <c r="F435" s="18"/>
      <c r="G435" s="18"/>
      <c r="H435" s="18"/>
      <c r="I435" s="18"/>
      <c r="J435" s="18"/>
      <c r="K435" s="18"/>
      <c r="L435" s="18"/>
      <c r="M435" s="18"/>
      <c r="N435" s="18"/>
      <c r="O435" s="18"/>
      <c r="P435" s="19"/>
      <c r="Q435" s="19"/>
      <c r="R435" s="19"/>
      <c r="S435" s="19"/>
    </row>
    <row r="436" ht="51.75" customHeight="1">
      <c r="D436" s="18"/>
      <c r="E436" s="18"/>
      <c r="F436" s="18"/>
      <c r="G436" s="18"/>
      <c r="H436" s="18"/>
      <c r="I436" s="18"/>
      <c r="J436" s="18"/>
      <c r="K436" s="18"/>
      <c r="L436" s="18"/>
      <c r="M436" s="18"/>
      <c r="N436" s="18"/>
      <c r="O436" s="18"/>
      <c r="P436" s="19"/>
      <c r="Q436" s="19"/>
      <c r="R436" s="19"/>
      <c r="S436" s="19"/>
    </row>
    <row r="437" ht="51.75" customHeight="1">
      <c r="D437" s="18"/>
      <c r="E437" s="18"/>
      <c r="F437" s="18"/>
      <c r="G437" s="18"/>
      <c r="H437" s="18"/>
      <c r="I437" s="18"/>
      <c r="J437" s="18"/>
      <c r="K437" s="18"/>
      <c r="L437" s="18"/>
      <c r="M437" s="18"/>
      <c r="N437" s="18"/>
      <c r="O437" s="18"/>
      <c r="P437" s="19"/>
      <c r="Q437" s="19"/>
      <c r="R437" s="19"/>
      <c r="S437" s="19"/>
    </row>
    <row r="438" ht="51.75" customHeight="1">
      <c r="D438" s="18"/>
      <c r="E438" s="18"/>
      <c r="F438" s="18"/>
      <c r="G438" s="18"/>
      <c r="H438" s="18"/>
      <c r="I438" s="18"/>
      <c r="J438" s="18"/>
      <c r="K438" s="18"/>
      <c r="L438" s="18"/>
      <c r="M438" s="18"/>
      <c r="N438" s="18"/>
      <c r="O438" s="18"/>
      <c r="P438" s="19"/>
      <c r="Q438" s="19"/>
      <c r="R438" s="19"/>
      <c r="S438" s="19"/>
    </row>
    <row r="439" ht="51.75" customHeight="1">
      <c r="D439" s="18"/>
      <c r="E439" s="18"/>
      <c r="F439" s="18"/>
      <c r="G439" s="18"/>
      <c r="H439" s="18"/>
      <c r="I439" s="18"/>
      <c r="J439" s="18"/>
      <c r="K439" s="18"/>
      <c r="L439" s="18"/>
      <c r="M439" s="18"/>
      <c r="N439" s="18"/>
      <c r="O439" s="18"/>
      <c r="P439" s="19"/>
      <c r="Q439" s="19"/>
      <c r="R439" s="19"/>
      <c r="S439" s="19"/>
    </row>
    <row r="440" ht="51.75" customHeight="1">
      <c r="D440" s="18"/>
      <c r="E440" s="18"/>
      <c r="F440" s="18"/>
      <c r="G440" s="18"/>
      <c r="H440" s="18"/>
      <c r="I440" s="18"/>
      <c r="J440" s="18"/>
      <c r="K440" s="18"/>
      <c r="L440" s="18"/>
      <c r="M440" s="18"/>
      <c r="N440" s="18"/>
      <c r="O440" s="18"/>
      <c r="P440" s="19"/>
      <c r="Q440" s="19"/>
      <c r="R440" s="19"/>
      <c r="S440" s="19"/>
    </row>
    <row r="441" ht="51.75" customHeight="1">
      <c r="D441" s="18"/>
      <c r="E441" s="18"/>
      <c r="F441" s="18"/>
      <c r="G441" s="18"/>
      <c r="H441" s="18"/>
      <c r="I441" s="18"/>
      <c r="J441" s="18"/>
      <c r="K441" s="18"/>
      <c r="L441" s="18"/>
      <c r="M441" s="18"/>
      <c r="N441" s="18"/>
      <c r="O441" s="18"/>
      <c r="P441" s="19"/>
      <c r="Q441" s="19"/>
      <c r="R441" s="19"/>
      <c r="S441" s="19"/>
    </row>
    <row r="442" ht="51.75" customHeight="1">
      <c r="D442" s="18"/>
      <c r="E442" s="18"/>
      <c r="F442" s="18"/>
      <c r="G442" s="18"/>
      <c r="H442" s="18"/>
      <c r="I442" s="18"/>
      <c r="J442" s="18"/>
      <c r="K442" s="18"/>
      <c r="L442" s="18"/>
      <c r="M442" s="18"/>
      <c r="N442" s="18"/>
      <c r="O442" s="18"/>
      <c r="P442" s="19"/>
      <c r="Q442" s="19"/>
      <c r="R442" s="19"/>
      <c r="S442" s="19"/>
    </row>
    <row r="443" ht="51.75" customHeight="1">
      <c r="D443" s="18"/>
      <c r="E443" s="18"/>
      <c r="F443" s="18"/>
      <c r="G443" s="18"/>
      <c r="H443" s="18"/>
      <c r="I443" s="18"/>
      <c r="J443" s="18"/>
      <c r="K443" s="18"/>
      <c r="L443" s="18"/>
      <c r="M443" s="18"/>
      <c r="N443" s="18"/>
      <c r="O443" s="18"/>
      <c r="P443" s="19"/>
      <c r="Q443" s="19"/>
      <c r="R443" s="19"/>
      <c r="S443" s="19"/>
    </row>
    <row r="444" ht="51.75" customHeight="1">
      <c r="D444" s="18"/>
      <c r="E444" s="18"/>
      <c r="F444" s="18"/>
      <c r="G444" s="18"/>
      <c r="H444" s="18"/>
      <c r="I444" s="18"/>
      <c r="J444" s="18"/>
      <c r="K444" s="18"/>
      <c r="L444" s="18"/>
      <c r="M444" s="18"/>
      <c r="N444" s="18"/>
      <c r="O444" s="18"/>
      <c r="P444" s="19"/>
      <c r="Q444" s="19"/>
      <c r="R444" s="19"/>
      <c r="S444" s="19"/>
    </row>
    <row r="445" ht="51.75" customHeight="1">
      <c r="D445" s="18"/>
      <c r="E445" s="18"/>
      <c r="F445" s="18"/>
      <c r="G445" s="18"/>
      <c r="H445" s="18"/>
      <c r="I445" s="18"/>
      <c r="J445" s="18"/>
      <c r="K445" s="18"/>
      <c r="L445" s="18"/>
      <c r="M445" s="18"/>
      <c r="N445" s="18"/>
      <c r="O445" s="18"/>
      <c r="P445" s="19"/>
      <c r="Q445" s="19"/>
      <c r="R445" s="19"/>
      <c r="S445" s="19"/>
    </row>
    <row r="446" ht="51.75" customHeight="1">
      <c r="D446" s="18"/>
      <c r="E446" s="18"/>
      <c r="F446" s="18"/>
      <c r="G446" s="18"/>
      <c r="H446" s="18"/>
      <c r="I446" s="18"/>
      <c r="J446" s="18"/>
      <c r="K446" s="18"/>
      <c r="L446" s="18"/>
      <c r="M446" s="18"/>
      <c r="N446" s="18"/>
      <c r="O446" s="18"/>
      <c r="P446" s="19"/>
      <c r="Q446" s="19"/>
      <c r="R446" s="19"/>
      <c r="S446" s="19"/>
    </row>
    <row r="447" ht="51.75" customHeight="1">
      <c r="D447" s="18"/>
      <c r="E447" s="18"/>
      <c r="F447" s="18"/>
      <c r="G447" s="18"/>
      <c r="H447" s="18"/>
      <c r="I447" s="18"/>
      <c r="J447" s="18"/>
      <c r="K447" s="18"/>
      <c r="L447" s="18"/>
      <c r="M447" s="18"/>
      <c r="N447" s="18"/>
      <c r="O447" s="18"/>
      <c r="P447" s="19"/>
      <c r="Q447" s="19"/>
      <c r="R447" s="19"/>
      <c r="S447" s="19"/>
    </row>
    <row r="448" ht="51.75" customHeight="1">
      <c r="D448" s="18"/>
      <c r="E448" s="18"/>
      <c r="F448" s="18"/>
      <c r="G448" s="18"/>
      <c r="H448" s="18"/>
      <c r="I448" s="18"/>
      <c r="J448" s="18"/>
      <c r="K448" s="18"/>
      <c r="L448" s="18"/>
      <c r="M448" s="18"/>
      <c r="N448" s="18"/>
      <c r="O448" s="18"/>
      <c r="P448" s="19"/>
      <c r="Q448" s="19"/>
      <c r="R448" s="19"/>
      <c r="S448" s="19"/>
    </row>
    <row r="449" ht="51.75" customHeight="1">
      <c r="D449" s="18"/>
      <c r="E449" s="18"/>
      <c r="F449" s="18"/>
      <c r="G449" s="18"/>
      <c r="H449" s="18"/>
      <c r="I449" s="18"/>
      <c r="J449" s="18"/>
      <c r="K449" s="18"/>
      <c r="L449" s="18"/>
      <c r="M449" s="18"/>
      <c r="N449" s="18"/>
      <c r="O449" s="18"/>
      <c r="P449" s="19"/>
      <c r="Q449" s="19"/>
      <c r="R449" s="19"/>
      <c r="S449" s="19"/>
    </row>
    <row r="450" ht="51.75" customHeight="1">
      <c r="D450" s="18"/>
      <c r="E450" s="18"/>
      <c r="F450" s="18"/>
      <c r="G450" s="18"/>
      <c r="H450" s="18"/>
      <c r="I450" s="18"/>
      <c r="J450" s="18"/>
      <c r="K450" s="18"/>
      <c r="L450" s="18"/>
      <c r="M450" s="18"/>
      <c r="N450" s="18"/>
      <c r="O450" s="18"/>
      <c r="P450" s="19"/>
      <c r="Q450" s="19"/>
      <c r="R450" s="19"/>
      <c r="S450" s="19"/>
    </row>
    <row r="451" ht="51.75" customHeight="1">
      <c r="D451" s="18"/>
      <c r="E451" s="18"/>
      <c r="F451" s="18"/>
      <c r="G451" s="18"/>
      <c r="H451" s="18"/>
      <c r="I451" s="18"/>
      <c r="J451" s="18"/>
      <c r="K451" s="18"/>
      <c r="L451" s="18"/>
      <c r="M451" s="18"/>
      <c r="N451" s="18"/>
      <c r="O451" s="18"/>
      <c r="P451" s="19"/>
      <c r="Q451" s="19"/>
      <c r="R451" s="19"/>
      <c r="S451" s="19"/>
    </row>
    <row r="452" ht="51.75" customHeight="1">
      <c r="D452" s="18"/>
      <c r="E452" s="18"/>
      <c r="F452" s="18"/>
      <c r="G452" s="18"/>
      <c r="H452" s="18"/>
      <c r="I452" s="18"/>
      <c r="J452" s="18"/>
      <c r="K452" s="18"/>
      <c r="L452" s="18"/>
      <c r="M452" s="18"/>
      <c r="N452" s="18"/>
      <c r="O452" s="18"/>
      <c r="P452" s="19"/>
      <c r="Q452" s="19"/>
      <c r="R452" s="19"/>
      <c r="S452" s="19"/>
    </row>
    <row r="453" ht="51.75" customHeight="1">
      <c r="D453" s="18"/>
      <c r="E453" s="18"/>
      <c r="F453" s="18"/>
      <c r="G453" s="18"/>
      <c r="H453" s="18"/>
      <c r="I453" s="18"/>
      <c r="J453" s="18"/>
      <c r="K453" s="18"/>
      <c r="L453" s="18"/>
      <c r="M453" s="18"/>
      <c r="N453" s="18"/>
      <c r="O453" s="18"/>
      <c r="P453" s="19"/>
      <c r="Q453" s="19"/>
      <c r="R453" s="19"/>
      <c r="S453" s="19"/>
    </row>
    <row r="454" ht="51.75" customHeight="1">
      <c r="D454" s="18"/>
      <c r="E454" s="18"/>
      <c r="F454" s="18"/>
      <c r="G454" s="18"/>
      <c r="H454" s="18"/>
      <c r="I454" s="18"/>
      <c r="J454" s="18"/>
      <c r="K454" s="18"/>
      <c r="L454" s="18"/>
      <c r="M454" s="18"/>
      <c r="N454" s="18"/>
      <c r="O454" s="18"/>
      <c r="P454" s="19"/>
      <c r="Q454" s="19"/>
      <c r="R454" s="19"/>
      <c r="S454" s="19"/>
    </row>
    <row r="455" ht="51.75" customHeight="1">
      <c r="D455" s="18"/>
      <c r="E455" s="18"/>
      <c r="F455" s="18"/>
      <c r="G455" s="18"/>
      <c r="H455" s="18"/>
      <c r="I455" s="18"/>
      <c r="J455" s="18"/>
      <c r="K455" s="18"/>
      <c r="L455" s="18"/>
      <c r="M455" s="18"/>
      <c r="N455" s="18"/>
      <c r="O455" s="18"/>
      <c r="P455" s="19"/>
      <c r="Q455" s="19"/>
      <c r="R455" s="19"/>
      <c r="S455" s="19"/>
    </row>
    <row r="456" ht="51.75" customHeight="1">
      <c r="D456" s="18"/>
      <c r="E456" s="18"/>
      <c r="F456" s="18"/>
      <c r="G456" s="18"/>
      <c r="H456" s="18"/>
      <c r="I456" s="18"/>
      <c r="J456" s="18"/>
      <c r="K456" s="18"/>
      <c r="L456" s="18"/>
      <c r="M456" s="18"/>
      <c r="N456" s="18"/>
      <c r="O456" s="18"/>
      <c r="P456" s="19"/>
      <c r="Q456" s="19"/>
      <c r="R456" s="19"/>
      <c r="S456" s="19"/>
    </row>
    <row r="457" ht="51.75" customHeight="1">
      <c r="D457" s="18"/>
      <c r="E457" s="18"/>
      <c r="F457" s="18"/>
      <c r="G457" s="18"/>
      <c r="H457" s="18"/>
      <c r="I457" s="18"/>
      <c r="J457" s="18"/>
      <c r="K457" s="18"/>
      <c r="L457" s="18"/>
      <c r="M457" s="18"/>
      <c r="N457" s="18"/>
      <c r="O457" s="18"/>
      <c r="P457" s="19"/>
      <c r="Q457" s="19"/>
      <c r="R457" s="19"/>
      <c r="S457" s="19"/>
    </row>
    <row r="458" ht="51.75" customHeight="1">
      <c r="D458" s="18"/>
      <c r="E458" s="18"/>
      <c r="F458" s="18"/>
      <c r="G458" s="18"/>
      <c r="H458" s="18"/>
      <c r="I458" s="18"/>
      <c r="J458" s="18"/>
      <c r="K458" s="18"/>
      <c r="L458" s="18"/>
      <c r="M458" s="18"/>
      <c r="N458" s="18"/>
      <c r="O458" s="18"/>
      <c r="P458" s="19"/>
      <c r="Q458" s="19"/>
      <c r="R458" s="19"/>
      <c r="S458" s="19"/>
    </row>
    <row r="459" ht="51.75" customHeight="1">
      <c r="D459" s="18"/>
      <c r="E459" s="18"/>
      <c r="F459" s="18"/>
      <c r="G459" s="18"/>
      <c r="H459" s="18"/>
      <c r="I459" s="18"/>
      <c r="J459" s="18"/>
      <c r="K459" s="18"/>
      <c r="L459" s="18"/>
      <c r="M459" s="18"/>
      <c r="N459" s="18"/>
      <c r="O459" s="18"/>
      <c r="P459" s="19"/>
      <c r="Q459" s="19"/>
      <c r="R459" s="19"/>
      <c r="S459" s="19"/>
    </row>
    <row r="460" ht="51.75" customHeight="1">
      <c r="D460" s="18"/>
      <c r="E460" s="18"/>
      <c r="F460" s="18"/>
      <c r="G460" s="18"/>
      <c r="H460" s="18"/>
      <c r="I460" s="18"/>
      <c r="J460" s="18"/>
      <c r="K460" s="18"/>
      <c r="L460" s="18"/>
      <c r="M460" s="18"/>
      <c r="N460" s="18"/>
      <c r="O460" s="18"/>
      <c r="P460" s="19"/>
      <c r="Q460" s="19"/>
      <c r="R460" s="19"/>
      <c r="S460" s="19"/>
    </row>
    <row r="461" ht="51.75" customHeight="1">
      <c r="D461" s="18"/>
      <c r="E461" s="18"/>
      <c r="F461" s="18"/>
      <c r="G461" s="18"/>
      <c r="H461" s="18"/>
      <c r="I461" s="18"/>
      <c r="J461" s="18"/>
      <c r="K461" s="18"/>
      <c r="L461" s="18"/>
      <c r="M461" s="18"/>
      <c r="N461" s="18"/>
      <c r="O461" s="18"/>
      <c r="P461" s="19"/>
      <c r="Q461" s="19"/>
      <c r="R461" s="19"/>
      <c r="S461" s="19"/>
    </row>
    <row r="462" ht="51.75" customHeight="1">
      <c r="D462" s="18"/>
      <c r="E462" s="18"/>
      <c r="F462" s="18"/>
      <c r="G462" s="18"/>
      <c r="H462" s="18"/>
      <c r="I462" s="18"/>
      <c r="J462" s="18"/>
      <c r="K462" s="18"/>
      <c r="L462" s="18"/>
      <c r="M462" s="18"/>
      <c r="N462" s="18"/>
      <c r="O462" s="18"/>
      <c r="P462" s="19"/>
      <c r="Q462" s="19"/>
      <c r="R462" s="19"/>
      <c r="S462" s="19"/>
    </row>
    <row r="463" ht="51.75" customHeight="1">
      <c r="D463" s="18"/>
      <c r="E463" s="18"/>
      <c r="F463" s="18"/>
      <c r="G463" s="18"/>
      <c r="H463" s="18"/>
      <c r="I463" s="18"/>
      <c r="J463" s="18"/>
      <c r="K463" s="18"/>
      <c r="L463" s="18"/>
      <c r="M463" s="18"/>
      <c r="N463" s="18"/>
      <c r="O463" s="18"/>
      <c r="P463" s="19"/>
      <c r="Q463" s="19"/>
      <c r="R463" s="19"/>
      <c r="S463" s="19"/>
    </row>
    <row r="464" ht="51.75" customHeight="1">
      <c r="D464" s="18"/>
      <c r="E464" s="18"/>
      <c r="F464" s="18"/>
      <c r="G464" s="18"/>
      <c r="H464" s="18"/>
      <c r="I464" s="18"/>
      <c r="J464" s="18"/>
      <c r="K464" s="18"/>
      <c r="L464" s="18"/>
      <c r="M464" s="18"/>
      <c r="N464" s="18"/>
      <c r="O464" s="18"/>
      <c r="P464" s="19"/>
      <c r="Q464" s="19"/>
      <c r="R464" s="19"/>
      <c r="S464" s="19"/>
    </row>
    <row r="465" ht="51.75" customHeight="1">
      <c r="D465" s="18"/>
      <c r="E465" s="18"/>
      <c r="F465" s="18"/>
      <c r="G465" s="18"/>
      <c r="H465" s="18"/>
      <c r="I465" s="18"/>
      <c r="J465" s="18"/>
      <c r="K465" s="18"/>
      <c r="L465" s="18"/>
      <c r="M465" s="18"/>
      <c r="N465" s="18"/>
      <c r="O465" s="18"/>
      <c r="P465" s="19"/>
      <c r="Q465" s="19"/>
      <c r="R465" s="19"/>
      <c r="S465" s="19"/>
    </row>
    <row r="466" ht="51.75" customHeight="1">
      <c r="D466" s="18"/>
      <c r="E466" s="18"/>
      <c r="F466" s="18"/>
      <c r="G466" s="18"/>
      <c r="H466" s="18"/>
      <c r="I466" s="18"/>
      <c r="J466" s="18"/>
      <c r="K466" s="18"/>
      <c r="L466" s="18"/>
      <c r="M466" s="18"/>
      <c r="N466" s="18"/>
      <c r="O466" s="18"/>
      <c r="P466" s="19"/>
      <c r="Q466" s="19"/>
      <c r="R466" s="19"/>
      <c r="S466" s="19"/>
    </row>
    <row r="467" ht="51.75" customHeight="1">
      <c r="D467" s="18"/>
      <c r="E467" s="18"/>
      <c r="F467" s="18"/>
      <c r="G467" s="18"/>
      <c r="H467" s="18"/>
      <c r="I467" s="18"/>
      <c r="J467" s="18"/>
      <c r="K467" s="18"/>
      <c r="L467" s="18"/>
      <c r="M467" s="18"/>
      <c r="N467" s="18"/>
      <c r="O467" s="18"/>
      <c r="P467" s="19"/>
      <c r="Q467" s="19"/>
      <c r="R467" s="19"/>
      <c r="S467" s="19"/>
    </row>
    <row r="468" ht="51.75" customHeight="1">
      <c r="D468" s="18"/>
      <c r="E468" s="18"/>
      <c r="F468" s="18"/>
      <c r="G468" s="18"/>
      <c r="H468" s="18"/>
      <c r="I468" s="18"/>
      <c r="J468" s="18"/>
      <c r="K468" s="18"/>
      <c r="L468" s="18"/>
      <c r="M468" s="18"/>
      <c r="N468" s="18"/>
      <c r="O468" s="18"/>
      <c r="P468" s="19"/>
      <c r="Q468" s="19"/>
      <c r="R468" s="19"/>
      <c r="S468" s="19"/>
    </row>
    <row r="469" ht="51.75" customHeight="1">
      <c r="D469" s="18"/>
      <c r="E469" s="18"/>
      <c r="F469" s="18"/>
      <c r="G469" s="18"/>
      <c r="H469" s="18"/>
      <c r="I469" s="18"/>
      <c r="J469" s="18"/>
      <c r="K469" s="18"/>
      <c r="L469" s="18"/>
      <c r="M469" s="18"/>
      <c r="N469" s="18"/>
      <c r="O469" s="18"/>
      <c r="P469" s="19"/>
      <c r="Q469" s="19"/>
      <c r="R469" s="19"/>
      <c r="S469" s="19"/>
    </row>
    <row r="470" ht="51.75" customHeight="1">
      <c r="D470" s="18"/>
      <c r="E470" s="18"/>
      <c r="F470" s="18"/>
      <c r="G470" s="18"/>
      <c r="H470" s="18"/>
      <c r="I470" s="18"/>
      <c r="J470" s="18"/>
      <c r="K470" s="18"/>
      <c r="L470" s="18"/>
      <c r="M470" s="18"/>
      <c r="N470" s="18"/>
      <c r="O470" s="18"/>
      <c r="P470" s="19"/>
      <c r="Q470" s="19"/>
      <c r="R470" s="19"/>
      <c r="S470" s="19"/>
    </row>
    <row r="471" ht="51.75" customHeight="1">
      <c r="D471" s="18"/>
      <c r="E471" s="18"/>
      <c r="F471" s="18"/>
      <c r="G471" s="18"/>
      <c r="H471" s="18"/>
      <c r="I471" s="18"/>
      <c r="J471" s="18"/>
      <c r="K471" s="18"/>
      <c r="L471" s="18"/>
      <c r="M471" s="18"/>
      <c r="N471" s="18"/>
      <c r="O471" s="18"/>
      <c r="P471" s="19"/>
      <c r="Q471" s="19"/>
      <c r="R471" s="19"/>
      <c r="S471" s="19"/>
    </row>
    <row r="472" ht="51.75" customHeight="1">
      <c r="D472" s="18"/>
      <c r="E472" s="18"/>
      <c r="F472" s="18"/>
      <c r="G472" s="18"/>
      <c r="H472" s="18"/>
      <c r="I472" s="18"/>
      <c r="J472" s="18"/>
      <c r="K472" s="18"/>
      <c r="L472" s="18"/>
      <c r="M472" s="18"/>
      <c r="N472" s="18"/>
      <c r="O472" s="18"/>
      <c r="P472" s="19"/>
      <c r="Q472" s="19"/>
      <c r="R472" s="19"/>
      <c r="S472" s="19"/>
    </row>
    <row r="473" ht="51.75" customHeight="1">
      <c r="D473" s="18"/>
      <c r="E473" s="18"/>
      <c r="F473" s="18"/>
      <c r="G473" s="18"/>
      <c r="H473" s="18"/>
      <c r="I473" s="18"/>
      <c r="J473" s="18"/>
      <c r="K473" s="18"/>
      <c r="L473" s="18"/>
      <c r="M473" s="18"/>
      <c r="N473" s="18"/>
      <c r="O473" s="18"/>
      <c r="P473" s="19"/>
      <c r="Q473" s="19"/>
      <c r="R473" s="19"/>
      <c r="S473" s="19"/>
    </row>
    <row r="474" ht="51.75" customHeight="1">
      <c r="D474" s="18"/>
      <c r="E474" s="18"/>
      <c r="F474" s="18"/>
      <c r="G474" s="18"/>
      <c r="H474" s="18"/>
      <c r="I474" s="18"/>
      <c r="J474" s="18"/>
      <c r="K474" s="18"/>
      <c r="L474" s="18"/>
      <c r="M474" s="18"/>
      <c r="N474" s="18"/>
      <c r="O474" s="18"/>
      <c r="P474" s="19"/>
      <c r="Q474" s="19"/>
      <c r="R474" s="19"/>
      <c r="S474" s="19"/>
    </row>
    <row r="475" ht="51.75" customHeight="1">
      <c r="D475" s="18"/>
      <c r="E475" s="18"/>
      <c r="F475" s="18"/>
      <c r="G475" s="18"/>
      <c r="H475" s="18"/>
      <c r="I475" s="18"/>
      <c r="J475" s="18"/>
      <c r="K475" s="18"/>
      <c r="L475" s="18"/>
      <c r="M475" s="18"/>
      <c r="N475" s="18"/>
      <c r="O475" s="18"/>
      <c r="P475" s="19"/>
      <c r="Q475" s="19"/>
      <c r="R475" s="19"/>
      <c r="S475" s="19"/>
    </row>
    <row r="476" ht="51.75" customHeight="1">
      <c r="D476" s="18"/>
      <c r="E476" s="18"/>
      <c r="F476" s="18"/>
      <c r="G476" s="18"/>
      <c r="H476" s="18"/>
      <c r="I476" s="18"/>
      <c r="J476" s="18"/>
      <c r="K476" s="18"/>
      <c r="L476" s="18"/>
      <c r="M476" s="18"/>
      <c r="N476" s="18"/>
      <c r="O476" s="18"/>
      <c r="P476" s="19"/>
      <c r="Q476" s="19"/>
      <c r="R476" s="19"/>
      <c r="S476" s="19"/>
    </row>
    <row r="477" ht="51.75" customHeight="1">
      <c r="D477" s="18"/>
      <c r="E477" s="18"/>
      <c r="F477" s="18"/>
      <c r="G477" s="18"/>
      <c r="H477" s="18"/>
      <c r="I477" s="18"/>
      <c r="J477" s="18"/>
      <c r="K477" s="18"/>
      <c r="L477" s="18"/>
      <c r="M477" s="18"/>
      <c r="N477" s="18"/>
      <c r="O477" s="18"/>
      <c r="P477" s="19"/>
      <c r="Q477" s="19"/>
      <c r="R477" s="19"/>
      <c r="S477" s="19"/>
    </row>
    <row r="478" ht="51.75" customHeight="1">
      <c r="D478" s="18"/>
      <c r="E478" s="18"/>
      <c r="F478" s="18"/>
      <c r="G478" s="18"/>
      <c r="H478" s="18"/>
      <c r="I478" s="18"/>
      <c r="J478" s="18"/>
      <c r="K478" s="18"/>
      <c r="L478" s="18"/>
      <c r="M478" s="18"/>
      <c r="N478" s="18"/>
      <c r="O478" s="18"/>
      <c r="P478" s="19"/>
      <c r="Q478" s="19"/>
      <c r="R478" s="19"/>
      <c r="S478" s="19"/>
    </row>
    <row r="479" ht="51.75" customHeight="1">
      <c r="D479" s="18"/>
      <c r="E479" s="18"/>
      <c r="F479" s="18"/>
      <c r="G479" s="18"/>
      <c r="H479" s="18"/>
      <c r="I479" s="18"/>
      <c r="J479" s="18"/>
      <c r="K479" s="18"/>
      <c r="L479" s="18"/>
      <c r="M479" s="18"/>
      <c r="N479" s="18"/>
      <c r="O479" s="18"/>
      <c r="P479" s="19"/>
      <c r="Q479" s="19"/>
      <c r="R479" s="19"/>
      <c r="S479" s="19"/>
    </row>
    <row r="480" ht="51.75" customHeight="1">
      <c r="D480" s="18"/>
      <c r="E480" s="18"/>
      <c r="F480" s="18"/>
      <c r="G480" s="18"/>
      <c r="H480" s="18"/>
      <c r="I480" s="18"/>
      <c r="J480" s="18"/>
      <c r="K480" s="18"/>
      <c r="L480" s="18"/>
      <c r="M480" s="18"/>
      <c r="N480" s="18"/>
      <c r="O480" s="18"/>
      <c r="P480" s="19"/>
      <c r="Q480" s="19"/>
      <c r="R480" s="19"/>
      <c r="S480" s="19"/>
    </row>
    <row r="481" ht="51.75" customHeight="1">
      <c r="D481" s="18"/>
      <c r="E481" s="18"/>
      <c r="F481" s="18"/>
      <c r="G481" s="18"/>
      <c r="H481" s="18"/>
      <c r="I481" s="18"/>
      <c r="J481" s="18"/>
      <c r="K481" s="18"/>
      <c r="L481" s="18"/>
      <c r="M481" s="18"/>
      <c r="N481" s="18"/>
      <c r="O481" s="18"/>
      <c r="P481" s="19"/>
      <c r="Q481" s="19"/>
      <c r="R481" s="19"/>
      <c r="S481" s="19"/>
    </row>
    <row r="482" ht="51.75" customHeight="1">
      <c r="D482" s="18"/>
      <c r="E482" s="18"/>
      <c r="F482" s="18"/>
      <c r="G482" s="18"/>
      <c r="H482" s="18"/>
      <c r="I482" s="18"/>
      <c r="J482" s="18"/>
      <c r="K482" s="18"/>
      <c r="L482" s="18"/>
      <c r="M482" s="18"/>
      <c r="N482" s="18"/>
      <c r="O482" s="18"/>
      <c r="P482" s="19"/>
      <c r="Q482" s="19"/>
      <c r="R482" s="19"/>
      <c r="S482" s="19"/>
    </row>
    <row r="483" ht="51.75" customHeight="1">
      <c r="D483" s="18"/>
      <c r="E483" s="18"/>
      <c r="F483" s="18"/>
      <c r="G483" s="18"/>
      <c r="H483" s="18"/>
      <c r="I483" s="18"/>
      <c r="J483" s="18"/>
      <c r="K483" s="18"/>
      <c r="L483" s="18"/>
      <c r="M483" s="18"/>
      <c r="N483" s="18"/>
      <c r="O483" s="18"/>
      <c r="P483" s="19"/>
      <c r="Q483" s="19"/>
      <c r="R483" s="19"/>
      <c r="S483" s="19"/>
    </row>
    <row r="484" ht="51.75" customHeight="1">
      <c r="D484" s="18"/>
      <c r="E484" s="18"/>
      <c r="F484" s="18"/>
      <c r="G484" s="18"/>
      <c r="H484" s="18"/>
      <c r="I484" s="18"/>
      <c r="J484" s="18"/>
      <c r="K484" s="18"/>
      <c r="L484" s="18"/>
      <c r="M484" s="18"/>
      <c r="N484" s="18"/>
      <c r="O484" s="18"/>
      <c r="P484" s="19"/>
      <c r="Q484" s="19"/>
      <c r="R484" s="19"/>
      <c r="S484" s="19"/>
    </row>
    <row r="485" ht="51.75" customHeight="1">
      <c r="D485" s="18"/>
      <c r="E485" s="18"/>
      <c r="F485" s="18"/>
      <c r="G485" s="18"/>
      <c r="H485" s="18"/>
      <c r="I485" s="18"/>
      <c r="J485" s="18"/>
      <c r="K485" s="18"/>
      <c r="L485" s="18"/>
      <c r="M485" s="18"/>
      <c r="N485" s="18"/>
      <c r="O485" s="18"/>
      <c r="P485" s="19"/>
      <c r="Q485" s="19"/>
      <c r="R485" s="19"/>
      <c r="S485" s="19"/>
    </row>
    <row r="486" ht="51.75" customHeight="1">
      <c r="D486" s="18"/>
      <c r="E486" s="18"/>
      <c r="F486" s="18"/>
      <c r="G486" s="18"/>
      <c r="H486" s="18"/>
      <c r="I486" s="18"/>
      <c r="J486" s="18"/>
      <c r="K486" s="18"/>
      <c r="L486" s="18"/>
      <c r="M486" s="18"/>
      <c r="N486" s="18"/>
      <c r="O486" s="18"/>
      <c r="P486" s="19"/>
      <c r="Q486" s="19"/>
      <c r="R486" s="19"/>
      <c r="S486" s="19"/>
    </row>
    <row r="487" ht="51.75" customHeight="1">
      <c r="D487" s="18"/>
      <c r="E487" s="18"/>
      <c r="F487" s="18"/>
      <c r="G487" s="18"/>
      <c r="H487" s="18"/>
      <c r="I487" s="18"/>
      <c r="J487" s="18"/>
      <c r="K487" s="18"/>
      <c r="L487" s="18"/>
      <c r="M487" s="18"/>
      <c r="N487" s="18"/>
      <c r="O487" s="18"/>
      <c r="P487" s="19"/>
      <c r="Q487" s="19"/>
      <c r="R487" s="19"/>
      <c r="S487" s="19"/>
    </row>
    <row r="488" ht="51.75" customHeight="1">
      <c r="D488" s="18"/>
      <c r="E488" s="18"/>
      <c r="F488" s="18"/>
      <c r="G488" s="18"/>
      <c r="H488" s="18"/>
      <c r="I488" s="18"/>
      <c r="J488" s="18"/>
      <c r="K488" s="18"/>
      <c r="L488" s="18"/>
      <c r="M488" s="18"/>
      <c r="N488" s="18"/>
      <c r="O488" s="18"/>
      <c r="P488" s="19"/>
      <c r="Q488" s="19"/>
      <c r="R488" s="19"/>
      <c r="S488" s="19"/>
    </row>
    <row r="489" ht="51.75" customHeight="1">
      <c r="D489" s="18"/>
      <c r="E489" s="18"/>
      <c r="F489" s="18"/>
      <c r="G489" s="18"/>
      <c r="H489" s="18"/>
      <c r="I489" s="18"/>
      <c r="J489" s="18"/>
      <c r="K489" s="18"/>
      <c r="L489" s="18"/>
      <c r="M489" s="18"/>
      <c r="N489" s="18"/>
      <c r="O489" s="18"/>
      <c r="P489" s="19"/>
      <c r="Q489" s="19"/>
      <c r="R489" s="19"/>
      <c r="S489" s="19"/>
    </row>
    <row r="490" ht="51.75" customHeight="1">
      <c r="D490" s="18"/>
      <c r="E490" s="18"/>
      <c r="F490" s="18"/>
      <c r="G490" s="18"/>
      <c r="H490" s="18"/>
      <c r="I490" s="18"/>
      <c r="J490" s="18"/>
      <c r="K490" s="18"/>
      <c r="L490" s="18"/>
      <c r="M490" s="18"/>
      <c r="N490" s="18"/>
      <c r="O490" s="18"/>
      <c r="P490" s="19"/>
      <c r="Q490" s="19"/>
      <c r="R490" s="19"/>
      <c r="S490" s="19"/>
    </row>
    <row r="491" ht="51.75" customHeight="1">
      <c r="D491" s="18"/>
      <c r="E491" s="18"/>
      <c r="F491" s="18"/>
      <c r="G491" s="18"/>
      <c r="H491" s="18"/>
      <c r="I491" s="18"/>
      <c r="J491" s="18"/>
      <c r="K491" s="18"/>
      <c r="L491" s="18"/>
      <c r="M491" s="18"/>
      <c r="N491" s="18"/>
      <c r="O491" s="18"/>
      <c r="P491" s="19"/>
      <c r="Q491" s="19"/>
      <c r="R491" s="19"/>
      <c r="S491" s="19"/>
    </row>
    <row r="492" ht="51.75" customHeight="1">
      <c r="D492" s="18"/>
      <c r="E492" s="18"/>
      <c r="F492" s="18"/>
      <c r="G492" s="18"/>
      <c r="H492" s="18"/>
      <c r="I492" s="18"/>
      <c r="J492" s="18"/>
      <c r="K492" s="18"/>
      <c r="L492" s="18"/>
      <c r="M492" s="18"/>
      <c r="N492" s="18"/>
      <c r="O492" s="18"/>
      <c r="P492" s="19"/>
      <c r="Q492" s="19"/>
      <c r="R492" s="19"/>
      <c r="S492" s="19"/>
    </row>
    <row r="493" ht="51.75" customHeight="1">
      <c r="D493" s="18"/>
      <c r="E493" s="18"/>
      <c r="F493" s="18"/>
      <c r="G493" s="18"/>
      <c r="H493" s="18"/>
      <c r="I493" s="18"/>
      <c r="J493" s="18"/>
      <c r="K493" s="18"/>
      <c r="L493" s="18"/>
      <c r="M493" s="18"/>
      <c r="N493" s="18"/>
      <c r="O493" s="18"/>
      <c r="P493" s="19"/>
      <c r="Q493" s="19"/>
      <c r="R493" s="19"/>
      <c r="S493" s="19"/>
    </row>
    <row r="494" ht="51.75" customHeight="1">
      <c r="D494" s="18"/>
      <c r="E494" s="18"/>
      <c r="F494" s="18"/>
      <c r="G494" s="18"/>
      <c r="H494" s="18"/>
      <c r="I494" s="18"/>
      <c r="J494" s="18"/>
      <c r="K494" s="18"/>
      <c r="L494" s="18"/>
      <c r="M494" s="18"/>
      <c r="N494" s="18"/>
      <c r="O494" s="18"/>
      <c r="P494" s="19"/>
      <c r="Q494" s="19"/>
      <c r="R494" s="19"/>
      <c r="S494" s="19"/>
    </row>
    <row r="495" ht="51.75" customHeight="1">
      <c r="D495" s="18"/>
      <c r="E495" s="18"/>
      <c r="F495" s="18"/>
      <c r="G495" s="18"/>
      <c r="H495" s="18"/>
      <c r="I495" s="18"/>
      <c r="J495" s="18"/>
      <c r="K495" s="18"/>
      <c r="L495" s="18"/>
      <c r="M495" s="18"/>
      <c r="N495" s="18"/>
      <c r="O495" s="18"/>
      <c r="P495" s="19"/>
      <c r="Q495" s="19"/>
      <c r="R495" s="19"/>
      <c r="S495" s="19"/>
    </row>
    <row r="496" ht="51.75" customHeight="1">
      <c r="D496" s="18"/>
      <c r="E496" s="18"/>
      <c r="F496" s="18"/>
      <c r="G496" s="18"/>
      <c r="H496" s="18"/>
      <c r="I496" s="18"/>
      <c r="J496" s="18"/>
      <c r="K496" s="18"/>
      <c r="L496" s="18"/>
      <c r="M496" s="18"/>
      <c r="N496" s="18"/>
      <c r="O496" s="18"/>
      <c r="P496" s="19"/>
      <c r="Q496" s="19"/>
      <c r="R496" s="19"/>
      <c r="S496" s="19"/>
    </row>
    <row r="497" ht="51.75" customHeight="1">
      <c r="D497" s="18"/>
      <c r="E497" s="18"/>
      <c r="F497" s="18"/>
      <c r="G497" s="18"/>
      <c r="H497" s="18"/>
      <c r="I497" s="18"/>
      <c r="J497" s="18"/>
      <c r="K497" s="18"/>
      <c r="L497" s="18"/>
      <c r="M497" s="18"/>
      <c r="N497" s="18"/>
      <c r="O497" s="18"/>
      <c r="P497" s="19"/>
      <c r="Q497" s="19"/>
      <c r="R497" s="19"/>
      <c r="S497" s="19"/>
    </row>
    <row r="498" ht="51.75" customHeight="1">
      <c r="D498" s="18"/>
      <c r="E498" s="18"/>
      <c r="F498" s="18"/>
      <c r="G498" s="18"/>
      <c r="H498" s="18"/>
      <c r="I498" s="18"/>
      <c r="J498" s="18"/>
      <c r="K498" s="18"/>
      <c r="L498" s="18"/>
      <c r="M498" s="18"/>
      <c r="N498" s="18"/>
      <c r="O498" s="18"/>
      <c r="P498" s="19"/>
      <c r="Q498" s="19"/>
      <c r="R498" s="19"/>
      <c r="S498" s="19"/>
    </row>
    <row r="499" ht="51.75" customHeight="1">
      <c r="D499" s="18"/>
      <c r="E499" s="18"/>
      <c r="F499" s="18"/>
      <c r="G499" s="18"/>
      <c r="H499" s="18"/>
      <c r="I499" s="18"/>
      <c r="J499" s="18"/>
      <c r="K499" s="18"/>
      <c r="L499" s="18"/>
      <c r="M499" s="18"/>
      <c r="N499" s="18"/>
      <c r="O499" s="18"/>
      <c r="P499" s="19"/>
      <c r="Q499" s="19"/>
      <c r="R499" s="19"/>
      <c r="S499" s="19"/>
    </row>
    <row r="500" ht="51.75" customHeight="1">
      <c r="D500" s="18"/>
      <c r="E500" s="18"/>
      <c r="F500" s="18"/>
      <c r="G500" s="18"/>
      <c r="H500" s="18"/>
      <c r="I500" s="18"/>
      <c r="J500" s="18"/>
      <c r="K500" s="18"/>
      <c r="L500" s="18"/>
      <c r="M500" s="18"/>
      <c r="N500" s="18"/>
      <c r="O500" s="18"/>
      <c r="P500" s="19"/>
      <c r="Q500" s="19"/>
      <c r="R500" s="19"/>
      <c r="S500" s="19"/>
    </row>
    <row r="501" ht="51.75" customHeight="1">
      <c r="D501" s="18"/>
      <c r="E501" s="18"/>
      <c r="F501" s="18"/>
      <c r="G501" s="18"/>
      <c r="H501" s="18"/>
      <c r="I501" s="18"/>
      <c r="J501" s="18"/>
      <c r="K501" s="18"/>
      <c r="L501" s="18"/>
      <c r="M501" s="18"/>
      <c r="N501" s="18"/>
      <c r="O501" s="18"/>
      <c r="P501" s="19"/>
      <c r="Q501" s="19"/>
      <c r="R501" s="19"/>
      <c r="S501" s="19"/>
    </row>
    <row r="502" ht="51.75" customHeight="1">
      <c r="D502" s="18"/>
      <c r="E502" s="18"/>
      <c r="F502" s="18"/>
      <c r="G502" s="18"/>
      <c r="H502" s="18"/>
      <c r="I502" s="18"/>
      <c r="J502" s="18"/>
      <c r="K502" s="18"/>
      <c r="L502" s="18"/>
      <c r="M502" s="18"/>
      <c r="N502" s="18"/>
      <c r="O502" s="18"/>
      <c r="P502" s="19"/>
      <c r="Q502" s="19"/>
      <c r="R502" s="19"/>
      <c r="S502" s="19"/>
    </row>
    <row r="503" ht="51.75" customHeight="1">
      <c r="D503" s="18"/>
      <c r="E503" s="18"/>
      <c r="F503" s="18"/>
      <c r="G503" s="18"/>
      <c r="H503" s="18"/>
      <c r="I503" s="18"/>
      <c r="J503" s="18"/>
      <c r="K503" s="18"/>
      <c r="L503" s="18"/>
      <c r="M503" s="18"/>
      <c r="N503" s="18"/>
      <c r="O503" s="18"/>
      <c r="P503" s="19"/>
      <c r="Q503" s="19"/>
      <c r="R503" s="19"/>
      <c r="S503" s="19"/>
    </row>
    <row r="504" ht="51.75" customHeight="1">
      <c r="D504" s="18"/>
      <c r="E504" s="18"/>
      <c r="F504" s="18"/>
      <c r="G504" s="18"/>
      <c r="H504" s="18"/>
      <c r="I504" s="18"/>
      <c r="J504" s="18"/>
      <c r="K504" s="18"/>
      <c r="L504" s="18"/>
      <c r="M504" s="18"/>
      <c r="N504" s="18"/>
      <c r="O504" s="18"/>
      <c r="P504" s="19"/>
      <c r="Q504" s="19"/>
      <c r="R504" s="19"/>
      <c r="S504" s="19"/>
    </row>
    <row r="505" ht="51.75" customHeight="1">
      <c r="D505" s="18"/>
      <c r="E505" s="18"/>
      <c r="F505" s="18"/>
      <c r="G505" s="18"/>
      <c r="H505" s="18"/>
      <c r="I505" s="18"/>
      <c r="J505" s="18"/>
      <c r="K505" s="18"/>
      <c r="L505" s="18"/>
      <c r="M505" s="18"/>
      <c r="N505" s="18"/>
      <c r="O505" s="18"/>
      <c r="P505" s="19"/>
      <c r="Q505" s="19"/>
      <c r="R505" s="19"/>
      <c r="S505" s="19"/>
    </row>
    <row r="506" ht="51.75" customHeight="1">
      <c r="D506" s="18"/>
      <c r="E506" s="18"/>
      <c r="F506" s="18"/>
      <c r="G506" s="18"/>
      <c r="H506" s="18"/>
      <c r="I506" s="18"/>
      <c r="J506" s="18"/>
      <c r="K506" s="18"/>
      <c r="L506" s="18"/>
      <c r="M506" s="18"/>
      <c r="N506" s="18"/>
      <c r="O506" s="18"/>
      <c r="P506" s="19"/>
      <c r="Q506" s="19"/>
      <c r="R506" s="19"/>
      <c r="S506" s="19"/>
    </row>
    <row r="507" ht="51.75" customHeight="1">
      <c r="D507" s="18"/>
      <c r="E507" s="18"/>
      <c r="F507" s="18"/>
      <c r="G507" s="18"/>
      <c r="H507" s="18"/>
      <c r="I507" s="18"/>
      <c r="J507" s="18"/>
      <c r="K507" s="18"/>
      <c r="L507" s="18"/>
      <c r="M507" s="18"/>
      <c r="N507" s="18"/>
      <c r="O507" s="18"/>
      <c r="P507" s="19"/>
      <c r="Q507" s="19"/>
      <c r="R507" s="19"/>
      <c r="S507" s="19"/>
    </row>
    <row r="508" ht="51.75" customHeight="1">
      <c r="D508" s="18"/>
      <c r="E508" s="18"/>
      <c r="F508" s="18"/>
      <c r="G508" s="18"/>
      <c r="H508" s="18"/>
      <c r="I508" s="18"/>
      <c r="J508" s="18"/>
      <c r="K508" s="18"/>
      <c r="L508" s="18"/>
      <c r="M508" s="18"/>
      <c r="N508" s="18"/>
      <c r="O508" s="18"/>
      <c r="P508" s="19"/>
      <c r="Q508" s="19"/>
      <c r="R508" s="19"/>
      <c r="S508" s="19"/>
    </row>
    <row r="509" ht="51.75" customHeight="1">
      <c r="D509" s="18"/>
      <c r="E509" s="18"/>
      <c r="F509" s="18"/>
      <c r="G509" s="18"/>
      <c r="H509" s="18"/>
      <c r="I509" s="18"/>
      <c r="J509" s="18"/>
      <c r="K509" s="18"/>
      <c r="L509" s="18"/>
      <c r="M509" s="18"/>
      <c r="N509" s="18"/>
      <c r="O509" s="18"/>
      <c r="P509" s="19"/>
      <c r="Q509" s="19"/>
      <c r="R509" s="19"/>
      <c r="S509" s="19"/>
    </row>
    <row r="510" ht="51.75" customHeight="1">
      <c r="D510" s="18"/>
      <c r="E510" s="18"/>
      <c r="F510" s="18"/>
      <c r="G510" s="18"/>
      <c r="H510" s="18"/>
      <c r="I510" s="18"/>
      <c r="J510" s="18"/>
      <c r="K510" s="18"/>
      <c r="L510" s="18"/>
      <c r="M510" s="18"/>
      <c r="N510" s="18"/>
      <c r="O510" s="18"/>
      <c r="P510" s="19"/>
      <c r="Q510" s="19"/>
      <c r="R510" s="19"/>
      <c r="S510" s="19"/>
    </row>
    <row r="511" ht="51.75" customHeight="1">
      <c r="D511" s="18"/>
      <c r="E511" s="18"/>
      <c r="F511" s="18"/>
      <c r="G511" s="18"/>
      <c r="H511" s="18"/>
      <c r="I511" s="18"/>
      <c r="J511" s="18"/>
      <c r="K511" s="18"/>
      <c r="L511" s="18"/>
      <c r="M511" s="18"/>
      <c r="N511" s="18"/>
      <c r="O511" s="18"/>
      <c r="P511" s="19"/>
      <c r="Q511" s="19"/>
      <c r="R511" s="19"/>
      <c r="S511" s="19"/>
    </row>
    <row r="512" ht="51.75" customHeight="1">
      <c r="D512" s="18"/>
      <c r="E512" s="18"/>
      <c r="F512" s="18"/>
      <c r="G512" s="18"/>
      <c r="H512" s="18"/>
      <c r="I512" s="18"/>
      <c r="J512" s="18"/>
      <c r="K512" s="18"/>
      <c r="L512" s="18"/>
      <c r="M512" s="18"/>
      <c r="N512" s="18"/>
      <c r="O512" s="18"/>
      <c r="P512" s="19"/>
      <c r="Q512" s="19"/>
      <c r="R512" s="19"/>
      <c r="S512" s="19"/>
    </row>
    <row r="513" ht="51.75" customHeight="1">
      <c r="D513" s="18"/>
      <c r="E513" s="18"/>
      <c r="F513" s="18"/>
      <c r="G513" s="18"/>
      <c r="H513" s="18"/>
      <c r="I513" s="18"/>
      <c r="J513" s="18"/>
      <c r="K513" s="18"/>
      <c r="L513" s="18"/>
      <c r="M513" s="18"/>
      <c r="N513" s="18"/>
      <c r="O513" s="18"/>
      <c r="P513" s="19"/>
      <c r="Q513" s="19"/>
      <c r="R513" s="19"/>
      <c r="S513" s="19"/>
    </row>
    <row r="514" ht="51.75" customHeight="1">
      <c r="D514" s="18"/>
      <c r="E514" s="18"/>
      <c r="F514" s="18"/>
      <c r="G514" s="18"/>
      <c r="H514" s="18"/>
      <c r="I514" s="18"/>
      <c r="J514" s="18"/>
      <c r="K514" s="18"/>
      <c r="L514" s="18"/>
      <c r="M514" s="18"/>
      <c r="N514" s="18"/>
      <c r="O514" s="18"/>
      <c r="P514" s="19"/>
      <c r="Q514" s="19"/>
      <c r="R514" s="19"/>
      <c r="S514" s="19"/>
    </row>
    <row r="515" ht="51.75" customHeight="1">
      <c r="D515" s="18"/>
      <c r="E515" s="18"/>
      <c r="F515" s="18"/>
      <c r="G515" s="18"/>
      <c r="H515" s="18"/>
      <c r="I515" s="18"/>
      <c r="J515" s="18"/>
      <c r="K515" s="18"/>
      <c r="L515" s="18"/>
      <c r="M515" s="18"/>
      <c r="N515" s="18"/>
      <c r="O515" s="18"/>
      <c r="P515" s="19"/>
      <c r="Q515" s="19"/>
      <c r="R515" s="19"/>
      <c r="S515" s="19"/>
    </row>
    <row r="516" ht="51.75" customHeight="1">
      <c r="D516" s="18"/>
      <c r="E516" s="18"/>
      <c r="F516" s="18"/>
      <c r="G516" s="18"/>
      <c r="H516" s="18"/>
      <c r="I516" s="18"/>
      <c r="J516" s="18"/>
      <c r="K516" s="18"/>
      <c r="L516" s="18"/>
      <c r="M516" s="18"/>
      <c r="N516" s="18"/>
      <c r="O516" s="18"/>
      <c r="P516" s="19"/>
      <c r="Q516" s="19"/>
      <c r="R516" s="19"/>
      <c r="S516" s="19"/>
    </row>
    <row r="517" ht="51.75" customHeight="1">
      <c r="D517" s="18"/>
      <c r="E517" s="18"/>
      <c r="F517" s="18"/>
      <c r="G517" s="18"/>
      <c r="H517" s="18"/>
      <c r="I517" s="18"/>
      <c r="J517" s="18"/>
      <c r="K517" s="18"/>
      <c r="L517" s="18"/>
      <c r="M517" s="18"/>
      <c r="N517" s="18"/>
      <c r="O517" s="18"/>
      <c r="P517" s="19"/>
      <c r="Q517" s="19"/>
      <c r="R517" s="19"/>
      <c r="S517" s="19"/>
    </row>
    <row r="518" ht="51.75" customHeight="1">
      <c r="D518" s="18"/>
      <c r="E518" s="18"/>
      <c r="F518" s="18"/>
      <c r="G518" s="18"/>
      <c r="H518" s="18"/>
      <c r="I518" s="18"/>
      <c r="J518" s="18"/>
      <c r="K518" s="18"/>
      <c r="L518" s="18"/>
      <c r="M518" s="18"/>
      <c r="N518" s="18"/>
      <c r="O518" s="18"/>
      <c r="P518" s="19"/>
      <c r="Q518" s="19"/>
      <c r="R518" s="19"/>
      <c r="S518" s="19"/>
    </row>
    <row r="519" ht="51.75" customHeight="1">
      <c r="D519" s="18"/>
      <c r="E519" s="18"/>
      <c r="F519" s="18"/>
      <c r="G519" s="18"/>
      <c r="H519" s="18"/>
      <c r="I519" s="18"/>
      <c r="J519" s="18"/>
      <c r="K519" s="18"/>
      <c r="L519" s="18"/>
      <c r="M519" s="18"/>
      <c r="N519" s="18"/>
      <c r="O519" s="18"/>
      <c r="P519" s="19"/>
      <c r="Q519" s="19"/>
      <c r="R519" s="19"/>
      <c r="S519" s="19"/>
    </row>
    <row r="520" ht="51.75" customHeight="1">
      <c r="D520" s="18"/>
      <c r="E520" s="18"/>
      <c r="F520" s="18"/>
      <c r="G520" s="18"/>
      <c r="H520" s="18"/>
      <c r="I520" s="18"/>
      <c r="J520" s="18"/>
      <c r="K520" s="18"/>
      <c r="L520" s="18"/>
      <c r="M520" s="18"/>
      <c r="N520" s="18"/>
      <c r="O520" s="18"/>
      <c r="P520" s="19"/>
      <c r="Q520" s="19"/>
      <c r="R520" s="19"/>
      <c r="S520" s="19"/>
    </row>
    <row r="521" ht="51.75" customHeight="1">
      <c r="D521" s="18"/>
      <c r="E521" s="18"/>
      <c r="F521" s="18"/>
      <c r="G521" s="18"/>
      <c r="H521" s="18"/>
      <c r="I521" s="18"/>
      <c r="J521" s="18"/>
      <c r="K521" s="18"/>
      <c r="L521" s="18"/>
      <c r="M521" s="18"/>
      <c r="N521" s="18"/>
      <c r="O521" s="18"/>
      <c r="P521" s="19"/>
      <c r="Q521" s="19"/>
      <c r="R521" s="19"/>
      <c r="S521" s="19"/>
    </row>
    <row r="522" ht="51.75" customHeight="1">
      <c r="D522" s="18"/>
      <c r="E522" s="18"/>
      <c r="F522" s="18"/>
      <c r="G522" s="18"/>
      <c r="H522" s="18"/>
      <c r="I522" s="18"/>
      <c r="J522" s="18"/>
      <c r="K522" s="18"/>
      <c r="L522" s="18"/>
      <c r="M522" s="18"/>
      <c r="N522" s="18"/>
      <c r="O522" s="18"/>
      <c r="P522" s="19"/>
      <c r="Q522" s="19"/>
      <c r="R522" s="19"/>
      <c r="S522" s="19"/>
    </row>
    <row r="523" ht="51.75" customHeight="1">
      <c r="D523" s="18"/>
      <c r="E523" s="18"/>
      <c r="F523" s="18"/>
      <c r="G523" s="18"/>
      <c r="H523" s="18"/>
      <c r="I523" s="18"/>
      <c r="J523" s="18"/>
      <c r="K523" s="18"/>
      <c r="L523" s="18"/>
      <c r="M523" s="18"/>
      <c r="N523" s="18"/>
      <c r="O523" s="18"/>
      <c r="P523" s="19"/>
      <c r="Q523" s="19"/>
      <c r="R523" s="19"/>
      <c r="S523" s="19"/>
    </row>
    <row r="524" ht="51.75" customHeight="1">
      <c r="D524" s="18"/>
      <c r="E524" s="18"/>
      <c r="F524" s="18"/>
      <c r="G524" s="18"/>
      <c r="H524" s="18"/>
      <c r="I524" s="18"/>
      <c r="J524" s="18"/>
      <c r="K524" s="18"/>
      <c r="L524" s="18"/>
      <c r="M524" s="18"/>
      <c r="N524" s="18"/>
      <c r="O524" s="18"/>
      <c r="P524" s="19"/>
      <c r="Q524" s="19"/>
      <c r="R524" s="19"/>
      <c r="S524" s="19"/>
    </row>
    <row r="525" ht="51.75" customHeight="1">
      <c r="D525" s="18"/>
      <c r="E525" s="18"/>
      <c r="F525" s="18"/>
      <c r="G525" s="18"/>
      <c r="H525" s="18"/>
      <c r="I525" s="18"/>
      <c r="J525" s="18"/>
      <c r="K525" s="18"/>
      <c r="L525" s="18"/>
      <c r="M525" s="18"/>
      <c r="N525" s="18"/>
      <c r="O525" s="18"/>
      <c r="P525" s="19"/>
      <c r="Q525" s="19"/>
      <c r="R525" s="19"/>
      <c r="S525" s="19"/>
    </row>
    <row r="526" ht="51.75" customHeight="1">
      <c r="D526" s="18"/>
      <c r="E526" s="18"/>
      <c r="F526" s="18"/>
      <c r="G526" s="18"/>
      <c r="H526" s="18"/>
      <c r="I526" s="18"/>
      <c r="J526" s="18"/>
      <c r="K526" s="18"/>
      <c r="L526" s="18"/>
      <c r="M526" s="18"/>
      <c r="N526" s="18"/>
      <c r="O526" s="18"/>
      <c r="P526" s="19"/>
      <c r="Q526" s="19"/>
      <c r="R526" s="19"/>
      <c r="S526" s="19"/>
    </row>
    <row r="527" ht="51.75" customHeight="1">
      <c r="D527" s="18"/>
      <c r="E527" s="18"/>
      <c r="F527" s="18"/>
      <c r="G527" s="18"/>
      <c r="H527" s="18"/>
      <c r="I527" s="18"/>
      <c r="J527" s="18"/>
      <c r="K527" s="18"/>
      <c r="L527" s="18"/>
      <c r="M527" s="18"/>
      <c r="N527" s="18"/>
      <c r="O527" s="18"/>
      <c r="P527" s="19"/>
      <c r="Q527" s="19"/>
      <c r="R527" s="19"/>
      <c r="S527" s="19"/>
    </row>
    <row r="528" ht="51.75" customHeight="1">
      <c r="D528" s="18"/>
      <c r="E528" s="18"/>
      <c r="F528" s="18"/>
      <c r="G528" s="18"/>
      <c r="H528" s="18"/>
      <c r="I528" s="18"/>
      <c r="J528" s="18"/>
      <c r="K528" s="18"/>
      <c r="L528" s="18"/>
      <c r="M528" s="18"/>
      <c r="N528" s="18"/>
      <c r="O528" s="18"/>
      <c r="P528" s="19"/>
      <c r="Q528" s="19"/>
      <c r="R528" s="19"/>
      <c r="S528" s="19"/>
    </row>
    <row r="529" ht="51.75" customHeight="1">
      <c r="D529" s="18"/>
      <c r="E529" s="18"/>
      <c r="F529" s="18"/>
      <c r="G529" s="18"/>
      <c r="H529" s="18"/>
      <c r="I529" s="18"/>
      <c r="J529" s="18"/>
      <c r="K529" s="18"/>
      <c r="L529" s="18"/>
      <c r="M529" s="18"/>
      <c r="N529" s="18"/>
      <c r="O529" s="18"/>
      <c r="P529" s="19"/>
      <c r="Q529" s="19"/>
      <c r="R529" s="19"/>
      <c r="S529" s="19"/>
    </row>
    <row r="530" ht="51.75" customHeight="1">
      <c r="D530" s="18"/>
      <c r="E530" s="18"/>
      <c r="F530" s="18"/>
      <c r="G530" s="18"/>
      <c r="H530" s="18"/>
      <c r="I530" s="18"/>
      <c r="J530" s="18"/>
      <c r="K530" s="18"/>
      <c r="L530" s="18"/>
      <c r="M530" s="18"/>
      <c r="N530" s="18"/>
      <c r="O530" s="18"/>
      <c r="P530" s="19"/>
      <c r="Q530" s="19"/>
      <c r="R530" s="19"/>
      <c r="S530" s="19"/>
    </row>
    <row r="531" ht="51.75" customHeight="1">
      <c r="D531" s="18"/>
      <c r="E531" s="18"/>
      <c r="F531" s="18"/>
      <c r="G531" s="18"/>
      <c r="H531" s="18"/>
      <c r="I531" s="18"/>
      <c r="J531" s="18"/>
      <c r="K531" s="18"/>
      <c r="L531" s="18"/>
      <c r="M531" s="18"/>
      <c r="N531" s="18"/>
      <c r="O531" s="18"/>
      <c r="P531" s="19"/>
      <c r="Q531" s="19"/>
      <c r="R531" s="19"/>
      <c r="S531" s="19"/>
    </row>
    <row r="532" ht="51.75" customHeight="1">
      <c r="D532" s="18"/>
      <c r="E532" s="18"/>
      <c r="F532" s="18"/>
      <c r="G532" s="18"/>
      <c r="H532" s="18"/>
      <c r="I532" s="18"/>
      <c r="J532" s="18"/>
      <c r="K532" s="18"/>
      <c r="L532" s="18"/>
      <c r="M532" s="18"/>
      <c r="N532" s="18"/>
      <c r="O532" s="18"/>
      <c r="P532" s="19"/>
      <c r="Q532" s="19"/>
      <c r="R532" s="19"/>
      <c r="S532" s="19"/>
    </row>
    <row r="533" ht="51.75" customHeight="1">
      <c r="D533" s="18"/>
      <c r="E533" s="18"/>
      <c r="F533" s="18"/>
      <c r="G533" s="18"/>
      <c r="H533" s="18"/>
      <c r="I533" s="18"/>
      <c r="J533" s="18"/>
      <c r="K533" s="18"/>
      <c r="L533" s="18"/>
      <c r="M533" s="18"/>
      <c r="N533" s="18"/>
      <c r="O533" s="18"/>
      <c r="P533" s="19"/>
      <c r="Q533" s="19"/>
      <c r="R533" s="19"/>
      <c r="S533" s="19"/>
    </row>
    <row r="534" ht="51.75" customHeight="1">
      <c r="D534" s="18"/>
      <c r="E534" s="18"/>
      <c r="F534" s="18"/>
      <c r="G534" s="18"/>
      <c r="H534" s="18"/>
      <c r="I534" s="18"/>
      <c r="J534" s="18"/>
      <c r="K534" s="18"/>
      <c r="L534" s="18"/>
      <c r="M534" s="18"/>
      <c r="N534" s="18"/>
      <c r="O534" s="18"/>
      <c r="P534" s="19"/>
      <c r="Q534" s="19"/>
      <c r="R534" s="19"/>
      <c r="S534" s="19"/>
    </row>
    <row r="535" ht="51.75" customHeight="1">
      <c r="D535" s="18"/>
      <c r="E535" s="18"/>
      <c r="F535" s="18"/>
      <c r="G535" s="18"/>
      <c r="H535" s="18"/>
      <c r="I535" s="18"/>
      <c r="J535" s="18"/>
      <c r="K535" s="18"/>
      <c r="L535" s="18"/>
      <c r="M535" s="18"/>
      <c r="N535" s="18"/>
      <c r="O535" s="18"/>
      <c r="P535" s="19"/>
      <c r="Q535" s="19"/>
      <c r="R535" s="19"/>
      <c r="S535" s="19"/>
    </row>
    <row r="536" ht="51.75" customHeight="1">
      <c r="D536" s="18"/>
      <c r="E536" s="18"/>
      <c r="F536" s="18"/>
      <c r="G536" s="18"/>
      <c r="H536" s="18"/>
      <c r="I536" s="18"/>
      <c r="J536" s="18"/>
      <c r="K536" s="18"/>
      <c r="L536" s="18"/>
      <c r="M536" s="18"/>
      <c r="N536" s="18"/>
      <c r="O536" s="18"/>
      <c r="P536" s="19"/>
      <c r="Q536" s="19"/>
      <c r="R536" s="19"/>
      <c r="S536" s="19"/>
    </row>
    <row r="537" ht="51.75" customHeight="1">
      <c r="D537" s="18"/>
      <c r="E537" s="18"/>
      <c r="F537" s="18"/>
      <c r="G537" s="18"/>
      <c r="H537" s="18"/>
      <c r="I537" s="18"/>
      <c r="J537" s="18"/>
      <c r="K537" s="18"/>
      <c r="L537" s="18"/>
      <c r="M537" s="18"/>
      <c r="N537" s="18"/>
      <c r="O537" s="18"/>
      <c r="P537" s="19"/>
      <c r="Q537" s="19"/>
      <c r="R537" s="19"/>
      <c r="S537" s="19"/>
    </row>
    <row r="538" ht="51.75" customHeight="1">
      <c r="D538" s="18"/>
      <c r="E538" s="18"/>
      <c r="F538" s="18"/>
      <c r="G538" s="18"/>
      <c r="H538" s="18"/>
      <c r="I538" s="18"/>
      <c r="J538" s="18"/>
      <c r="K538" s="18"/>
      <c r="L538" s="18"/>
      <c r="M538" s="18"/>
      <c r="N538" s="18"/>
      <c r="O538" s="18"/>
      <c r="P538" s="19"/>
      <c r="Q538" s="19"/>
      <c r="R538" s="19"/>
      <c r="S538" s="19"/>
    </row>
    <row r="539" ht="51.75" customHeight="1">
      <c r="D539" s="18"/>
      <c r="E539" s="18"/>
      <c r="F539" s="18"/>
      <c r="G539" s="18"/>
      <c r="H539" s="18"/>
      <c r="I539" s="18"/>
      <c r="J539" s="18"/>
      <c r="K539" s="18"/>
      <c r="L539" s="18"/>
      <c r="M539" s="18"/>
      <c r="N539" s="18"/>
      <c r="O539" s="18"/>
      <c r="P539" s="19"/>
      <c r="Q539" s="19"/>
      <c r="R539" s="19"/>
      <c r="S539" s="19"/>
    </row>
    <row r="540" ht="51.75" customHeight="1">
      <c r="D540" s="18"/>
      <c r="E540" s="18"/>
      <c r="F540" s="18"/>
      <c r="G540" s="18"/>
      <c r="H540" s="18"/>
      <c r="I540" s="18"/>
      <c r="J540" s="18"/>
      <c r="K540" s="18"/>
      <c r="L540" s="18"/>
      <c r="M540" s="18"/>
      <c r="N540" s="18"/>
      <c r="O540" s="18"/>
      <c r="P540" s="19"/>
      <c r="Q540" s="19"/>
      <c r="R540" s="19"/>
      <c r="S540" s="19"/>
    </row>
    <row r="541" ht="51.75" customHeight="1">
      <c r="D541" s="18"/>
      <c r="E541" s="18"/>
      <c r="F541" s="18"/>
      <c r="G541" s="18"/>
      <c r="H541" s="18"/>
      <c r="I541" s="18"/>
      <c r="J541" s="18"/>
      <c r="K541" s="18"/>
      <c r="L541" s="18"/>
      <c r="M541" s="18"/>
      <c r="N541" s="18"/>
      <c r="O541" s="18"/>
      <c r="P541" s="19"/>
      <c r="Q541" s="19"/>
      <c r="R541" s="19"/>
      <c r="S541" s="19"/>
    </row>
    <row r="542" ht="51.75" customHeight="1">
      <c r="D542" s="18"/>
      <c r="E542" s="18"/>
      <c r="F542" s="18"/>
      <c r="G542" s="18"/>
      <c r="H542" s="18"/>
      <c r="I542" s="18"/>
      <c r="J542" s="18"/>
      <c r="K542" s="18"/>
      <c r="L542" s="18"/>
      <c r="M542" s="18"/>
      <c r="N542" s="18"/>
      <c r="O542" s="18"/>
      <c r="P542" s="19"/>
      <c r="Q542" s="19"/>
      <c r="R542" s="19"/>
      <c r="S542" s="19"/>
    </row>
    <row r="543" ht="51.75" customHeight="1">
      <c r="D543" s="18"/>
      <c r="E543" s="18"/>
      <c r="F543" s="18"/>
      <c r="G543" s="18"/>
      <c r="H543" s="18"/>
      <c r="I543" s="18"/>
      <c r="J543" s="18"/>
      <c r="K543" s="18"/>
      <c r="L543" s="18"/>
      <c r="M543" s="18"/>
      <c r="N543" s="18"/>
      <c r="O543" s="18"/>
      <c r="P543" s="19"/>
      <c r="Q543" s="19"/>
      <c r="R543" s="19"/>
      <c r="S543" s="19"/>
    </row>
    <row r="544" ht="51.75" customHeight="1">
      <c r="D544" s="18"/>
      <c r="E544" s="18"/>
      <c r="F544" s="18"/>
      <c r="G544" s="18"/>
      <c r="H544" s="18"/>
      <c r="I544" s="18"/>
      <c r="J544" s="18"/>
      <c r="K544" s="18"/>
      <c r="L544" s="18"/>
      <c r="M544" s="18"/>
      <c r="N544" s="18"/>
      <c r="O544" s="18"/>
      <c r="P544" s="19"/>
      <c r="Q544" s="19"/>
      <c r="R544" s="19"/>
      <c r="S544" s="19"/>
    </row>
    <row r="545" ht="51.75" customHeight="1">
      <c r="D545" s="18"/>
      <c r="E545" s="18"/>
      <c r="F545" s="18"/>
      <c r="G545" s="18"/>
      <c r="H545" s="18"/>
      <c r="I545" s="18"/>
      <c r="J545" s="18"/>
      <c r="K545" s="18"/>
      <c r="L545" s="18"/>
      <c r="M545" s="18"/>
      <c r="N545" s="18"/>
      <c r="O545" s="18"/>
      <c r="P545" s="19"/>
      <c r="Q545" s="19"/>
      <c r="R545" s="19"/>
      <c r="S545" s="19"/>
    </row>
    <row r="546" ht="51.75" customHeight="1">
      <c r="D546" s="18"/>
      <c r="E546" s="18"/>
      <c r="F546" s="18"/>
      <c r="G546" s="18"/>
      <c r="H546" s="18"/>
      <c r="I546" s="18"/>
      <c r="J546" s="18"/>
      <c r="K546" s="18"/>
      <c r="L546" s="18"/>
      <c r="M546" s="18"/>
      <c r="N546" s="18"/>
      <c r="O546" s="18"/>
      <c r="P546" s="19"/>
      <c r="Q546" s="19"/>
      <c r="R546" s="19"/>
      <c r="S546" s="19"/>
    </row>
    <row r="547" ht="51.75" customHeight="1">
      <c r="D547" s="18"/>
      <c r="E547" s="18"/>
      <c r="F547" s="18"/>
      <c r="G547" s="18"/>
      <c r="H547" s="18"/>
      <c r="I547" s="18"/>
      <c r="J547" s="18"/>
      <c r="K547" s="18"/>
      <c r="L547" s="18"/>
      <c r="M547" s="18"/>
      <c r="N547" s="18"/>
      <c r="O547" s="18"/>
      <c r="P547" s="19"/>
      <c r="Q547" s="19"/>
      <c r="R547" s="19"/>
      <c r="S547" s="19"/>
    </row>
    <row r="548" ht="51.75" customHeight="1">
      <c r="D548" s="18"/>
      <c r="E548" s="18"/>
      <c r="F548" s="18"/>
      <c r="G548" s="18"/>
      <c r="H548" s="18"/>
      <c r="I548" s="18"/>
      <c r="J548" s="18"/>
      <c r="K548" s="18"/>
      <c r="L548" s="18"/>
      <c r="M548" s="18"/>
      <c r="N548" s="18"/>
      <c r="O548" s="18"/>
      <c r="P548" s="19"/>
      <c r="Q548" s="19"/>
      <c r="R548" s="19"/>
      <c r="S548" s="19"/>
    </row>
    <row r="549" ht="51.75" customHeight="1">
      <c r="D549" s="18"/>
      <c r="E549" s="18"/>
      <c r="F549" s="18"/>
      <c r="G549" s="18"/>
      <c r="H549" s="18"/>
      <c r="I549" s="18"/>
      <c r="J549" s="18"/>
      <c r="K549" s="18"/>
      <c r="L549" s="18"/>
      <c r="M549" s="18"/>
      <c r="N549" s="18"/>
      <c r="O549" s="18"/>
      <c r="P549" s="19"/>
      <c r="Q549" s="19"/>
      <c r="R549" s="19"/>
      <c r="S549" s="19"/>
    </row>
    <row r="550" ht="51.75" customHeight="1">
      <c r="D550" s="18"/>
      <c r="E550" s="18"/>
      <c r="F550" s="18"/>
      <c r="G550" s="18"/>
      <c r="H550" s="18"/>
      <c r="I550" s="18"/>
      <c r="J550" s="18"/>
      <c r="K550" s="18"/>
      <c r="L550" s="18"/>
      <c r="M550" s="18"/>
      <c r="N550" s="18"/>
      <c r="O550" s="18"/>
      <c r="P550" s="19"/>
      <c r="Q550" s="19"/>
      <c r="R550" s="19"/>
      <c r="S550" s="19"/>
    </row>
    <row r="551" ht="51.75" customHeight="1">
      <c r="D551" s="18"/>
      <c r="E551" s="18"/>
      <c r="F551" s="18"/>
      <c r="G551" s="18"/>
      <c r="H551" s="18"/>
      <c r="I551" s="18"/>
      <c r="J551" s="18"/>
      <c r="K551" s="18"/>
      <c r="L551" s="18"/>
      <c r="M551" s="18"/>
      <c r="N551" s="18"/>
      <c r="O551" s="18"/>
      <c r="P551" s="19"/>
      <c r="Q551" s="19"/>
      <c r="R551" s="19"/>
      <c r="S551" s="19"/>
    </row>
    <row r="552" ht="51.75" customHeight="1">
      <c r="D552" s="18"/>
      <c r="E552" s="18"/>
      <c r="F552" s="18"/>
      <c r="G552" s="18"/>
      <c r="H552" s="18"/>
      <c r="I552" s="18"/>
      <c r="J552" s="18"/>
      <c r="K552" s="18"/>
      <c r="L552" s="18"/>
      <c r="M552" s="18"/>
      <c r="N552" s="18"/>
      <c r="O552" s="18"/>
      <c r="P552" s="19"/>
      <c r="Q552" s="19"/>
      <c r="R552" s="19"/>
      <c r="S552" s="19"/>
    </row>
    <row r="553" ht="51.75" customHeight="1">
      <c r="D553" s="18"/>
      <c r="E553" s="18"/>
      <c r="F553" s="18"/>
      <c r="G553" s="18"/>
      <c r="H553" s="18"/>
      <c r="I553" s="18"/>
      <c r="J553" s="18"/>
      <c r="K553" s="18"/>
      <c r="L553" s="18"/>
      <c r="M553" s="18"/>
      <c r="N553" s="18"/>
      <c r="O553" s="18"/>
      <c r="P553" s="19"/>
      <c r="Q553" s="19"/>
      <c r="R553" s="19"/>
      <c r="S553" s="19"/>
    </row>
    <row r="554" ht="51.75" customHeight="1">
      <c r="D554" s="18"/>
      <c r="E554" s="18"/>
      <c r="F554" s="18"/>
      <c r="G554" s="18"/>
      <c r="H554" s="18"/>
      <c r="I554" s="18"/>
      <c r="J554" s="18"/>
      <c r="K554" s="18"/>
      <c r="L554" s="18"/>
      <c r="M554" s="18"/>
      <c r="N554" s="18"/>
      <c r="O554" s="18"/>
      <c r="P554" s="19"/>
      <c r="Q554" s="19"/>
      <c r="R554" s="19"/>
      <c r="S554" s="19"/>
    </row>
    <row r="555" ht="51.75" customHeight="1">
      <c r="D555" s="18"/>
      <c r="E555" s="18"/>
      <c r="F555" s="18"/>
      <c r="G555" s="18"/>
      <c r="H555" s="18"/>
      <c r="I555" s="18"/>
      <c r="J555" s="18"/>
      <c r="K555" s="18"/>
      <c r="L555" s="18"/>
      <c r="M555" s="18"/>
      <c r="N555" s="18"/>
      <c r="O555" s="18"/>
      <c r="P555" s="19"/>
      <c r="Q555" s="19"/>
      <c r="R555" s="19"/>
      <c r="S555" s="19"/>
    </row>
    <row r="556" ht="51.75" customHeight="1">
      <c r="D556" s="18"/>
      <c r="E556" s="18"/>
      <c r="F556" s="18"/>
      <c r="G556" s="18"/>
      <c r="H556" s="18"/>
      <c r="I556" s="18"/>
      <c r="J556" s="18"/>
      <c r="K556" s="18"/>
      <c r="L556" s="18"/>
      <c r="M556" s="18"/>
      <c r="N556" s="18"/>
      <c r="O556" s="18"/>
      <c r="P556" s="19"/>
      <c r="Q556" s="19"/>
      <c r="R556" s="19"/>
      <c r="S556" s="19"/>
    </row>
    <row r="557" ht="51.75" customHeight="1">
      <c r="D557" s="18"/>
      <c r="E557" s="18"/>
      <c r="F557" s="18"/>
      <c r="G557" s="18"/>
      <c r="H557" s="18"/>
      <c r="I557" s="18"/>
      <c r="J557" s="18"/>
      <c r="K557" s="18"/>
      <c r="L557" s="18"/>
      <c r="M557" s="18"/>
      <c r="N557" s="18"/>
      <c r="O557" s="18"/>
      <c r="P557" s="19"/>
      <c r="Q557" s="19"/>
      <c r="R557" s="19"/>
      <c r="S557" s="19"/>
    </row>
    <row r="558" ht="51.75" customHeight="1">
      <c r="D558" s="18"/>
      <c r="E558" s="18"/>
      <c r="F558" s="18"/>
      <c r="G558" s="18"/>
      <c r="H558" s="18"/>
      <c r="I558" s="18"/>
      <c r="J558" s="18"/>
      <c r="K558" s="18"/>
      <c r="L558" s="18"/>
      <c r="M558" s="18"/>
      <c r="N558" s="18"/>
      <c r="O558" s="18"/>
      <c r="P558" s="19"/>
      <c r="Q558" s="19"/>
      <c r="R558" s="19"/>
      <c r="S558" s="19"/>
    </row>
    <row r="559" ht="51.75" customHeight="1">
      <c r="D559" s="18"/>
      <c r="E559" s="18"/>
      <c r="F559" s="18"/>
      <c r="G559" s="18"/>
      <c r="H559" s="18"/>
      <c r="I559" s="18"/>
      <c r="J559" s="18"/>
      <c r="K559" s="18"/>
      <c r="L559" s="18"/>
      <c r="M559" s="18"/>
      <c r="N559" s="18"/>
      <c r="O559" s="18"/>
      <c r="P559" s="19"/>
      <c r="Q559" s="19"/>
      <c r="R559" s="19"/>
      <c r="S559" s="19"/>
    </row>
    <row r="560" ht="51.75" customHeight="1">
      <c r="D560" s="18"/>
      <c r="E560" s="18"/>
      <c r="F560" s="18"/>
      <c r="G560" s="18"/>
      <c r="H560" s="18"/>
      <c r="I560" s="18"/>
      <c r="J560" s="18"/>
      <c r="K560" s="18"/>
      <c r="L560" s="18"/>
      <c r="M560" s="18"/>
      <c r="N560" s="18"/>
      <c r="O560" s="18"/>
      <c r="P560" s="19"/>
      <c r="Q560" s="19"/>
      <c r="R560" s="19"/>
      <c r="S560" s="19"/>
    </row>
    <row r="561" ht="51.75" customHeight="1">
      <c r="D561" s="18"/>
      <c r="E561" s="18"/>
      <c r="F561" s="18"/>
      <c r="G561" s="18"/>
      <c r="H561" s="18"/>
      <c r="I561" s="18"/>
      <c r="J561" s="18"/>
      <c r="K561" s="18"/>
      <c r="L561" s="18"/>
      <c r="M561" s="18"/>
      <c r="N561" s="18"/>
      <c r="O561" s="18"/>
      <c r="P561" s="19"/>
      <c r="Q561" s="19"/>
      <c r="R561" s="19"/>
      <c r="S561" s="19"/>
    </row>
    <row r="562" ht="51.75" customHeight="1">
      <c r="D562" s="18"/>
      <c r="E562" s="18"/>
      <c r="F562" s="18"/>
      <c r="G562" s="18"/>
      <c r="H562" s="18"/>
      <c r="I562" s="18"/>
      <c r="J562" s="18"/>
      <c r="K562" s="18"/>
      <c r="L562" s="18"/>
      <c r="M562" s="18"/>
      <c r="N562" s="18"/>
      <c r="O562" s="18"/>
      <c r="P562" s="19"/>
      <c r="Q562" s="19"/>
      <c r="R562" s="19"/>
      <c r="S562" s="19"/>
    </row>
    <row r="563" ht="51.75" customHeight="1">
      <c r="D563" s="18"/>
      <c r="E563" s="18"/>
      <c r="F563" s="18"/>
      <c r="G563" s="18"/>
      <c r="H563" s="18"/>
      <c r="I563" s="18"/>
      <c r="J563" s="18"/>
      <c r="K563" s="18"/>
      <c r="L563" s="18"/>
      <c r="M563" s="18"/>
      <c r="N563" s="18"/>
      <c r="O563" s="18"/>
      <c r="P563" s="19"/>
      <c r="Q563" s="19"/>
      <c r="R563" s="19"/>
      <c r="S563" s="19"/>
    </row>
    <row r="564" ht="51.75" customHeight="1">
      <c r="D564" s="18"/>
      <c r="E564" s="18"/>
      <c r="F564" s="18"/>
      <c r="G564" s="18"/>
      <c r="H564" s="18"/>
      <c r="I564" s="18"/>
      <c r="J564" s="18"/>
      <c r="K564" s="18"/>
      <c r="L564" s="18"/>
      <c r="M564" s="18"/>
      <c r="N564" s="18"/>
      <c r="O564" s="18"/>
      <c r="P564" s="19"/>
      <c r="Q564" s="19"/>
      <c r="R564" s="19"/>
      <c r="S564" s="19"/>
    </row>
    <row r="565" ht="51.75" customHeight="1">
      <c r="D565" s="18"/>
      <c r="E565" s="18"/>
      <c r="F565" s="18"/>
      <c r="G565" s="18"/>
      <c r="H565" s="18"/>
      <c r="I565" s="18"/>
      <c r="J565" s="18"/>
      <c r="K565" s="18"/>
      <c r="L565" s="18"/>
      <c r="M565" s="18"/>
      <c r="N565" s="18"/>
      <c r="O565" s="18"/>
      <c r="P565" s="19"/>
      <c r="Q565" s="19"/>
      <c r="R565" s="19"/>
      <c r="S565" s="19"/>
    </row>
    <row r="566" ht="51.75" customHeight="1">
      <c r="D566" s="18"/>
      <c r="E566" s="18"/>
      <c r="F566" s="18"/>
      <c r="G566" s="18"/>
      <c r="H566" s="18"/>
      <c r="I566" s="18"/>
      <c r="J566" s="18"/>
      <c r="K566" s="18"/>
      <c r="L566" s="18"/>
      <c r="M566" s="18"/>
      <c r="N566" s="18"/>
      <c r="O566" s="18"/>
      <c r="P566" s="19"/>
      <c r="Q566" s="19"/>
      <c r="R566" s="19"/>
      <c r="S566" s="19"/>
    </row>
    <row r="567" ht="51.75" customHeight="1">
      <c r="D567" s="18"/>
      <c r="E567" s="18"/>
      <c r="F567" s="18"/>
      <c r="G567" s="18"/>
      <c r="H567" s="18"/>
      <c r="I567" s="18"/>
      <c r="J567" s="18"/>
      <c r="K567" s="18"/>
      <c r="L567" s="18"/>
      <c r="M567" s="18"/>
      <c r="N567" s="18"/>
      <c r="O567" s="18"/>
      <c r="P567" s="19"/>
      <c r="Q567" s="19"/>
      <c r="R567" s="19"/>
      <c r="S567" s="19"/>
    </row>
    <row r="568" ht="51.75" customHeight="1">
      <c r="D568" s="18"/>
      <c r="E568" s="18"/>
      <c r="F568" s="18"/>
      <c r="G568" s="18"/>
      <c r="H568" s="18"/>
      <c r="I568" s="18"/>
      <c r="J568" s="18"/>
      <c r="K568" s="18"/>
      <c r="L568" s="18"/>
      <c r="M568" s="18"/>
      <c r="N568" s="18"/>
      <c r="O568" s="18"/>
      <c r="P568" s="19"/>
      <c r="Q568" s="19"/>
      <c r="R568" s="19"/>
      <c r="S568" s="19"/>
    </row>
    <row r="569" ht="51.75" customHeight="1">
      <c r="D569" s="18"/>
      <c r="E569" s="18"/>
      <c r="F569" s="18"/>
      <c r="G569" s="18"/>
      <c r="H569" s="18"/>
      <c r="I569" s="18"/>
      <c r="J569" s="18"/>
      <c r="K569" s="18"/>
      <c r="L569" s="18"/>
      <c r="M569" s="18"/>
      <c r="N569" s="18"/>
      <c r="O569" s="18"/>
      <c r="P569" s="19"/>
      <c r="Q569" s="19"/>
      <c r="R569" s="19"/>
      <c r="S569" s="19"/>
    </row>
    <row r="570" ht="51.75" customHeight="1">
      <c r="D570" s="18"/>
      <c r="E570" s="18"/>
      <c r="F570" s="18"/>
      <c r="G570" s="18"/>
      <c r="H570" s="18"/>
      <c r="I570" s="18"/>
      <c r="J570" s="18"/>
      <c r="K570" s="18"/>
      <c r="L570" s="18"/>
      <c r="M570" s="18"/>
      <c r="N570" s="18"/>
      <c r="O570" s="18"/>
      <c r="P570" s="19"/>
      <c r="Q570" s="19"/>
      <c r="R570" s="19"/>
      <c r="S570" s="19"/>
    </row>
    <row r="571" ht="51.75" customHeight="1">
      <c r="D571" s="18"/>
      <c r="E571" s="18"/>
      <c r="F571" s="18"/>
      <c r="G571" s="18"/>
      <c r="H571" s="18"/>
      <c r="I571" s="18"/>
      <c r="J571" s="18"/>
      <c r="K571" s="18"/>
      <c r="L571" s="18"/>
      <c r="M571" s="18"/>
      <c r="N571" s="18"/>
      <c r="O571" s="18"/>
      <c r="P571" s="19"/>
      <c r="Q571" s="19"/>
      <c r="R571" s="19"/>
      <c r="S571" s="19"/>
    </row>
    <row r="572" ht="51.75" customHeight="1">
      <c r="D572" s="18"/>
      <c r="E572" s="18"/>
      <c r="F572" s="18"/>
      <c r="G572" s="18"/>
      <c r="H572" s="18"/>
      <c r="I572" s="18"/>
      <c r="J572" s="18"/>
      <c r="K572" s="18"/>
      <c r="L572" s="18"/>
      <c r="M572" s="18"/>
      <c r="N572" s="18"/>
      <c r="O572" s="18"/>
      <c r="P572" s="19"/>
      <c r="Q572" s="19"/>
      <c r="R572" s="19"/>
      <c r="S572" s="19"/>
    </row>
    <row r="573" ht="51.75" customHeight="1">
      <c r="D573" s="18"/>
      <c r="E573" s="18"/>
      <c r="F573" s="18"/>
      <c r="G573" s="18"/>
      <c r="H573" s="18"/>
      <c r="I573" s="18"/>
      <c r="J573" s="18"/>
      <c r="K573" s="18"/>
      <c r="L573" s="18"/>
      <c r="M573" s="18"/>
      <c r="N573" s="18"/>
      <c r="O573" s="18"/>
      <c r="P573" s="19"/>
      <c r="Q573" s="19"/>
      <c r="R573" s="19"/>
      <c r="S573" s="19"/>
    </row>
    <row r="574" ht="51.75" customHeight="1">
      <c r="D574" s="18"/>
      <c r="E574" s="18"/>
      <c r="F574" s="18"/>
      <c r="G574" s="18"/>
      <c r="H574" s="18"/>
      <c r="I574" s="18"/>
      <c r="J574" s="18"/>
      <c r="K574" s="18"/>
      <c r="L574" s="18"/>
      <c r="M574" s="18"/>
      <c r="N574" s="18"/>
      <c r="O574" s="18"/>
      <c r="P574" s="19"/>
      <c r="Q574" s="19"/>
      <c r="R574" s="19"/>
      <c r="S574" s="19"/>
    </row>
    <row r="575" ht="51.75" customHeight="1">
      <c r="D575" s="18"/>
      <c r="E575" s="18"/>
      <c r="F575" s="18"/>
      <c r="G575" s="18"/>
      <c r="H575" s="18"/>
      <c r="I575" s="18"/>
      <c r="J575" s="18"/>
      <c r="K575" s="18"/>
      <c r="L575" s="18"/>
      <c r="M575" s="18"/>
      <c r="N575" s="18"/>
      <c r="O575" s="18"/>
      <c r="P575" s="19"/>
      <c r="Q575" s="19"/>
      <c r="R575" s="19"/>
      <c r="S575" s="19"/>
    </row>
    <row r="576" ht="51.75" customHeight="1">
      <c r="D576" s="18"/>
      <c r="E576" s="18"/>
      <c r="F576" s="18"/>
      <c r="G576" s="18"/>
      <c r="H576" s="18"/>
      <c r="I576" s="18"/>
      <c r="J576" s="18"/>
      <c r="K576" s="18"/>
      <c r="L576" s="18"/>
      <c r="M576" s="18"/>
      <c r="N576" s="18"/>
      <c r="O576" s="18"/>
      <c r="P576" s="19"/>
      <c r="Q576" s="19"/>
      <c r="R576" s="19"/>
      <c r="S576" s="19"/>
    </row>
    <row r="577" ht="51.75" customHeight="1">
      <c r="D577" s="18"/>
      <c r="E577" s="18"/>
      <c r="F577" s="18"/>
      <c r="G577" s="18"/>
      <c r="H577" s="18"/>
      <c r="I577" s="18"/>
      <c r="J577" s="18"/>
      <c r="K577" s="18"/>
      <c r="L577" s="18"/>
      <c r="M577" s="18"/>
      <c r="N577" s="18"/>
      <c r="O577" s="18"/>
      <c r="P577" s="19"/>
      <c r="Q577" s="19"/>
      <c r="R577" s="19"/>
      <c r="S577" s="19"/>
    </row>
    <row r="578" ht="51.75" customHeight="1">
      <c r="D578" s="18"/>
      <c r="E578" s="18"/>
      <c r="F578" s="18"/>
      <c r="G578" s="18"/>
      <c r="H578" s="18"/>
      <c r="I578" s="18"/>
      <c r="J578" s="18"/>
      <c r="K578" s="18"/>
      <c r="L578" s="18"/>
      <c r="M578" s="18"/>
      <c r="N578" s="18"/>
      <c r="O578" s="18"/>
      <c r="P578" s="19"/>
      <c r="Q578" s="19"/>
      <c r="R578" s="19"/>
      <c r="S578" s="19"/>
    </row>
    <row r="579" ht="51.75" customHeight="1">
      <c r="D579" s="18"/>
      <c r="E579" s="18"/>
      <c r="F579" s="18"/>
      <c r="G579" s="18"/>
      <c r="H579" s="18"/>
      <c r="I579" s="18"/>
      <c r="J579" s="18"/>
      <c r="K579" s="18"/>
      <c r="L579" s="18"/>
      <c r="M579" s="18"/>
      <c r="N579" s="18"/>
      <c r="O579" s="18"/>
      <c r="P579" s="19"/>
      <c r="Q579" s="19"/>
      <c r="R579" s="19"/>
      <c r="S579" s="19"/>
    </row>
    <row r="580" ht="51.75" customHeight="1">
      <c r="D580" s="18"/>
      <c r="E580" s="18"/>
      <c r="F580" s="18"/>
      <c r="G580" s="18"/>
      <c r="H580" s="18"/>
      <c r="I580" s="18"/>
      <c r="J580" s="18"/>
      <c r="K580" s="18"/>
      <c r="L580" s="18"/>
      <c r="M580" s="18"/>
      <c r="N580" s="18"/>
      <c r="O580" s="18"/>
      <c r="P580" s="19"/>
      <c r="Q580" s="19"/>
      <c r="R580" s="19"/>
      <c r="S580" s="19"/>
    </row>
    <row r="581" ht="51.75" customHeight="1">
      <c r="D581" s="18"/>
      <c r="E581" s="18"/>
      <c r="F581" s="18"/>
      <c r="G581" s="18"/>
      <c r="H581" s="18"/>
      <c r="I581" s="18"/>
      <c r="J581" s="18"/>
      <c r="K581" s="18"/>
      <c r="L581" s="18"/>
      <c r="M581" s="18"/>
      <c r="N581" s="18"/>
      <c r="O581" s="18"/>
      <c r="P581" s="19"/>
      <c r="Q581" s="19"/>
      <c r="R581" s="19"/>
      <c r="S581" s="19"/>
    </row>
    <row r="582" ht="51.75" customHeight="1">
      <c r="D582" s="18"/>
      <c r="E582" s="18"/>
      <c r="F582" s="18"/>
      <c r="G582" s="18"/>
      <c r="H582" s="18"/>
      <c r="I582" s="18"/>
      <c r="J582" s="18"/>
      <c r="K582" s="18"/>
      <c r="L582" s="18"/>
      <c r="M582" s="18"/>
      <c r="N582" s="18"/>
      <c r="O582" s="18"/>
      <c r="P582" s="19"/>
      <c r="Q582" s="19"/>
      <c r="R582" s="19"/>
      <c r="S582" s="19"/>
    </row>
    <row r="583" ht="51.75" customHeight="1">
      <c r="D583" s="18"/>
      <c r="E583" s="18"/>
      <c r="F583" s="18"/>
      <c r="G583" s="18"/>
      <c r="H583" s="18"/>
      <c r="I583" s="18"/>
      <c r="J583" s="18"/>
      <c r="K583" s="18"/>
      <c r="L583" s="18"/>
      <c r="M583" s="18"/>
      <c r="N583" s="18"/>
      <c r="O583" s="18"/>
      <c r="P583" s="19"/>
      <c r="Q583" s="19"/>
      <c r="R583" s="19"/>
      <c r="S583" s="19"/>
    </row>
    <row r="584" ht="51.75" customHeight="1">
      <c r="D584" s="18"/>
      <c r="E584" s="18"/>
      <c r="F584" s="18"/>
      <c r="G584" s="18"/>
      <c r="H584" s="18"/>
      <c r="I584" s="18"/>
      <c r="J584" s="18"/>
      <c r="K584" s="18"/>
      <c r="L584" s="18"/>
      <c r="M584" s="18"/>
      <c r="N584" s="18"/>
      <c r="O584" s="18"/>
      <c r="P584" s="19"/>
      <c r="Q584" s="19"/>
      <c r="R584" s="19"/>
      <c r="S584" s="19"/>
    </row>
    <row r="585" ht="51.75" customHeight="1">
      <c r="D585" s="18"/>
      <c r="E585" s="18"/>
      <c r="F585" s="18"/>
      <c r="G585" s="18"/>
      <c r="H585" s="18"/>
      <c r="I585" s="18"/>
      <c r="J585" s="18"/>
      <c r="K585" s="18"/>
      <c r="L585" s="18"/>
      <c r="M585" s="18"/>
      <c r="N585" s="18"/>
      <c r="O585" s="18"/>
      <c r="P585" s="19"/>
      <c r="Q585" s="19"/>
      <c r="R585" s="19"/>
      <c r="S585" s="19"/>
    </row>
    <row r="586" ht="51.75" customHeight="1">
      <c r="D586" s="18"/>
      <c r="E586" s="18"/>
      <c r="F586" s="18"/>
      <c r="G586" s="18"/>
      <c r="H586" s="18"/>
      <c r="I586" s="18"/>
      <c r="J586" s="18"/>
      <c r="K586" s="18"/>
      <c r="L586" s="18"/>
      <c r="M586" s="18"/>
      <c r="N586" s="18"/>
      <c r="O586" s="18"/>
      <c r="P586" s="19"/>
      <c r="Q586" s="19"/>
      <c r="R586" s="19"/>
      <c r="S586" s="19"/>
    </row>
    <row r="587" ht="51.75" customHeight="1">
      <c r="D587" s="18"/>
      <c r="E587" s="18"/>
      <c r="F587" s="18"/>
      <c r="G587" s="18"/>
      <c r="H587" s="18"/>
      <c r="I587" s="18"/>
      <c r="J587" s="18"/>
      <c r="K587" s="18"/>
      <c r="L587" s="18"/>
      <c r="M587" s="18"/>
      <c r="N587" s="18"/>
      <c r="O587" s="18"/>
      <c r="P587" s="19"/>
      <c r="Q587" s="19"/>
      <c r="R587" s="19"/>
      <c r="S587" s="19"/>
    </row>
    <row r="588" ht="51.75" customHeight="1">
      <c r="D588" s="18"/>
      <c r="E588" s="18"/>
      <c r="F588" s="18"/>
      <c r="G588" s="18"/>
      <c r="H588" s="18"/>
      <c r="I588" s="18"/>
      <c r="J588" s="18"/>
      <c r="K588" s="18"/>
      <c r="L588" s="18"/>
      <c r="M588" s="18"/>
      <c r="N588" s="18"/>
      <c r="O588" s="18"/>
      <c r="P588" s="19"/>
      <c r="Q588" s="19"/>
      <c r="R588" s="19"/>
      <c r="S588" s="19"/>
    </row>
    <row r="589" ht="51.75" customHeight="1">
      <c r="D589" s="18"/>
      <c r="E589" s="18"/>
      <c r="F589" s="18"/>
      <c r="G589" s="18"/>
      <c r="H589" s="18"/>
      <c r="I589" s="18"/>
      <c r="J589" s="18"/>
      <c r="K589" s="18"/>
      <c r="L589" s="18"/>
      <c r="M589" s="18"/>
      <c r="N589" s="18"/>
      <c r="O589" s="18"/>
      <c r="P589" s="19"/>
      <c r="Q589" s="19"/>
      <c r="R589" s="19"/>
      <c r="S589" s="19"/>
    </row>
    <row r="590" ht="51.75" customHeight="1">
      <c r="D590" s="18"/>
      <c r="E590" s="18"/>
      <c r="F590" s="18"/>
      <c r="G590" s="18"/>
      <c r="H590" s="18"/>
      <c r="I590" s="18"/>
      <c r="J590" s="18"/>
      <c r="K590" s="18"/>
      <c r="L590" s="18"/>
      <c r="M590" s="18"/>
      <c r="N590" s="18"/>
      <c r="O590" s="18"/>
      <c r="P590" s="19"/>
      <c r="Q590" s="19"/>
      <c r="R590" s="19"/>
      <c r="S590" s="19"/>
    </row>
    <row r="591" ht="51.75" customHeight="1">
      <c r="D591" s="18"/>
      <c r="E591" s="18"/>
      <c r="F591" s="18"/>
      <c r="G591" s="18"/>
      <c r="H591" s="18"/>
      <c r="I591" s="18"/>
      <c r="J591" s="18"/>
      <c r="K591" s="18"/>
      <c r="L591" s="18"/>
      <c r="M591" s="18"/>
      <c r="N591" s="18"/>
      <c r="O591" s="18"/>
      <c r="P591" s="19"/>
      <c r="Q591" s="19"/>
      <c r="R591" s="19"/>
      <c r="S591" s="19"/>
    </row>
    <row r="592" ht="51.75" customHeight="1">
      <c r="D592" s="18"/>
      <c r="E592" s="18"/>
      <c r="F592" s="18"/>
      <c r="G592" s="18"/>
      <c r="H592" s="18"/>
      <c r="I592" s="18"/>
      <c r="J592" s="18"/>
      <c r="K592" s="18"/>
      <c r="L592" s="18"/>
      <c r="M592" s="18"/>
      <c r="N592" s="18"/>
      <c r="O592" s="18"/>
      <c r="P592" s="19"/>
      <c r="Q592" s="19"/>
      <c r="R592" s="19"/>
      <c r="S592" s="19"/>
    </row>
    <row r="593" ht="51.75" customHeight="1">
      <c r="D593" s="18"/>
      <c r="E593" s="18"/>
      <c r="F593" s="18"/>
      <c r="G593" s="18"/>
      <c r="H593" s="18"/>
      <c r="I593" s="18"/>
      <c r="J593" s="18"/>
      <c r="K593" s="18"/>
      <c r="L593" s="18"/>
      <c r="M593" s="18"/>
      <c r="N593" s="18"/>
      <c r="O593" s="18"/>
      <c r="P593" s="19"/>
      <c r="Q593" s="19"/>
      <c r="R593" s="19"/>
      <c r="S593" s="19"/>
    </row>
    <row r="594" ht="51.75" customHeight="1">
      <c r="D594" s="18"/>
      <c r="E594" s="18"/>
      <c r="F594" s="18"/>
      <c r="G594" s="18"/>
      <c r="H594" s="18"/>
      <c r="I594" s="18"/>
      <c r="J594" s="18"/>
      <c r="K594" s="18"/>
      <c r="L594" s="18"/>
      <c r="M594" s="18"/>
      <c r="N594" s="18"/>
      <c r="O594" s="18"/>
      <c r="P594" s="19"/>
      <c r="Q594" s="19"/>
      <c r="R594" s="19"/>
      <c r="S594" s="19"/>
    </row>
    <row r="595" ht="51.75" customHeight="1">
      <c r="D595" s="18"/>
      <c r="E595" s="18"/>
      <c r="F595" s="18"/>
      <c r="G595" s="18"/>
      <c r="H595" s="18"/>
      <c r="I595" s="18"/>
      <c r="J595" s="18"/>
      <c r="K595" s="18"/>
      <c r="L595" s="18"/>
      <c r="M595" s="18"/>
      <c r="N595" s="18"/>
      <c r="O595" s="18"/>
      <c r="P595" s="19"/>
      <c r="Q595" s="19"/>
      <c r="R595" s="19"/>
      <c r="S595" s="19"/>
    </row>
    <row r="596" ht="51.75" customHeight="1">
      <c r="D596" s="18"/>
      <c r="E596" s="18"/>
      <c r="F596" s="18"/>
      <c r="G596" s="18"/>
      <c r="H596" s="18"/>
      <c r="I596" s="18"/>
      <c r="J596" s="18"/>
      <c r="K596" s="18"/>
      <c r="L596" s="18"/>
      <c r="M596" s="18"/>
      <c r="N596" s="18"/>
      <c r="O596" s="18"/>
      <c r="P596" s="19"/>
      <c r="Q596" s="19"/>
      <c r="R596" s="19"/>
      <c r="S596" s="19"/>
    </row>
    <row r="597" ht="51.75" customHeight="1">
      <c r="D597" s="18"/>
      <c r="E597" s="18"/>
      <c r="F597" s="18"/>
      <c r="G597" s="18"/>
      <c r="H597" s="18"/>
      <c r="I597" s="18"/>
      <c r="J597" s="18"/>
      <c r="K597" s="18"/>
      <c r="L597" s="18"/>
      <c r="M597" s="18"/>
      <c r="N597" s="18"/>
      <c r="O597" s="18"/>
      <c r="P597" s="19"/>
      <c r="Q597" s="19"/>
      <c r="R597" s="19"/>
      <c r="S597" s="19"/>
    </row>
    <row r="598" ht="51.75" customHeight="1">
      <c r="D598" s="18"/>
      <c r="E598" s="18"/>
      <c r="F598" s="18"/>
      <c r="G598" s="18"/>
      <c r="H598" s="18"/>
      <c r="I598" s="18"/>
      <c r="J598" s="18"/>
      <c r="K598" s="18"/>
      <c r="L598" s="18"/>
      <c r="M598" s="18"/>
      <c r="N598" s="18"/>
      <c r="O598" s="18"/>
      <c r="P598" s="19"/>
      <c r="Q598" s="19"/>
      <c r="R598" s="19"/>
      <c r="S598" s="19"/>
    </row>
    <row r="599" ht="51.75" customHeight="1">
      <c r="D599" s="18"/>
      <c r="E599" s="18"/>
      <c r="F599" s="18"/>
      <c r="G599" s="18"/>
      <c r="H599" s="18"/>
      <c r="I599" s="18"/>
      <c r="J599" s="18"/>
      <c r="K599" s="18"/>
      <c r="L599" s="18"/>
      <c r="M599" s="18"/>
      <c r="N599" s="18"/>
      <c r="O599" s="18"/>
      <c r="P599" s="19"/>
      <c r="Q599" s="19"/>
      <c r="R599" s="19"/>
      <c r="S599" s="19"/>
    </row>
    <row r="600" ht="51.75" customHeight="1">
      <c r="D600" s="18"/>
      <c r="E600" s="18"/>
      <c r="F600" s="18"/>
      <c r="G600" s="18"/>
      <c r="H600" s="18"/>
      <c r="I600" s="18"/>
      <c r="J600" s="18"/>
      <c r="K600" s="18"/>
      <c r="L600" s="18"/>
      <c r="M600" s="18"/>
      <c r="N600" s="18"/>
      <c r="O600" s="18"/>
      <c r="P600" s="19"/>
      <c r="Q600" s="19"/>
      <c r="R600" s="19"/>
      <c r="S600" s="19"/>
    </row>
    <row r="601" ht="51.75" customHeight="1">
      <c r="D601" s="18"/>
      <c r="E601" s="18"/>
      <c r="F601" s="18"/>
      <c r="G601" s="18"/>
      <c r="H601" s="18"/>
      <c r="I601" s="18"/>
      <c r="J601" s="18"/>
      <c r="K601" s="18"/>
      <c r="L601" s="18"/>
      <c r="M601" s="18"/>
      <c r="N601" s="18"/>
      <c r="O601" s="18"/>
      <c r="P601" s="19"/>
      <c r="Q601" s="19"/>
      <c r="R601" s="19"/>
      <c r="S601" s="19"/>
    </row>
    <row r="602" ht="51.75" customHeight="1">
      <c r="D602" s="18"/>
      <c r="E602" s="18"/>
      <c r="F602" s="18"/>
      <c r="G602" s="18"/>
      <c r="H602" s="18"/>
      <c r="I602" s="18"/>
      <c r="J602" s="18"/>
      <c r="K602" s="18"/>
      <c r="L602" s="18"/>
      <c r="M602" s="18"/>
      <c r="N602" s="18"/>
      <c r="O602" s="18"/>
      <c r="P602" s="19"/>
      <c r="Q602" s="19"/>
      <c r="R602" s="19"/>
      <c r="S602" s="19"/>
    </row>
    <row r="603" ht="51.75" customHeight="1">
      <c r="D603" s="18"/>
      <c r="E603" s="18"/>
      <c r="F603" s="18"/>
      <c r="G603" s="18"/>
      <c r="H603" s="18"/>
      <c r="I603" s="18"/>
      <c r="J603" s="18"/>
      <c r="K603" s="18"/>
      <c r="L603" s="18"/>
      <c r="M603" s="18"/>
      <c r="N603" s="18"/>
      <c r="O603" s="18"/>
      <c r="P603" s="19"/>
      <c r="Q603" s="19"/>
      <c r="R603" s="19"/>
      <c r="S603" s="19"/>
    </row>
    <row r="604" ht="51.75" customHeight="1">
      <c r="D604" s="18"/>
      <c r="E604" s="18"/>
      <c r="F604" s="18"/>
      <c r="G604" s="18"/>
      <c r="H604" s="18"/>
      <c r="I604" s="18"/>
      <c r="J604" s="18"/>
      <c r="K604" s="18"/>
      <c r="L604" s="18"/>
      <c r="M604" s="18"/>
      <c r="N604" s="18"/>
      <c r="O604" s="18"/>
      <c r="P604" s="19"/>
      <c r="Q604" s="19"/>
      <c r="R604" s="19"/>
      <c r="S604" s="19"/>
    </row>
    <row r="605" ht="51.75" customHeight="1">
      <c r="D605" s="18"/>
      <c r="E605" s="18"/>
      <c r="F605" s="18"/>
      <c r="G605" s="18"/>
      <c r="H605" s="18"/>
      <c r="I605" s="18"/>
      <c r="J605" s="18"/>
      <c r="K605" s="18"/>
      <c r="L605" s="18"/>
      <c r="M605" s="18"/>
      <c r="N605" s="18"/>
      <c r="O605" s="18"/>
      <c r="P605" s="19"/>
      <c r="Q605" s="19"/>
      <c r="R605" s="19"/>
      <c r="S605" s="19"/>
    </row>
    <row r="606" ht="51.75" customHeight="1">
      <c r="D606" s="18"/>
      <c r="E606" s="18"/>
      <c r="F606" s="18"/>
      <c r="G606" s="18"/>
      <c r="H606" s="18"/>
      <c r="I606" s="18"/>
      <c r="J606" s="18"/>
      <c r="K606" s="18"/>
      <c r="L606" s="18"/>
      <c r="M606" s="18"/>
      <c r="N606" s="18"/>
      <c r="O606" s="18"/>
      <c r="P606" s="19"/>
      <c r="Q606" s="19"/>
      <c r="R606" s="19"/>
      <c r="S606" s="19"/>
    </row>
    <row r="607" ht="51.75" customHeight="1">
      <c r="D607" s="18"/>
      <c r="E607" s="18"/>
      <c r="F607" s="18"/>
      <c r="G607" s="18"/>
      <c r="H607" s="18"/>
      <c r="I607" s="18"/>
      <c r="J607" s="18"/>
      <c r="K607" s="18"/>
      <c r="L607" s="18"/>
      <c r="M607" s="18"/>
      <c r="N607" s="18"/>
      <c r="O607" s="18"/>
      <c r="P607" s="19"/>
      <c r="Q607" s="19"/>
      <c r="R607" s="19"/>
      <c r="S607" s="19"/>
    </row>
    <row r="608" ht="51.75" customHeight="1">
      <c r="D608" s="18"/>
      <c r="E608" s="18"/>
      <c r="F608" s="18"/>
      <c r="G608" s="18"/>
      <c r="H608" s="18"/>
      <c r="I608" s="18"/>
      <c r="J608" s="18"/>
      <c r="K608" s="18"/>
      <c r="L608" s="18"/>
      <c r="M608" s="18"/>
      <c r="N608" s="18"/>
      <c r="O608" s="18"/>
      <c r="P608" s="19"/>
      <c r="Q608" s="19"/>
      <c r="R608" s="19"/>
      <c r="S608" s="19"/>
    </row>
    <row r="609" ht="51.75" customHeight="1">
      <c r="D609" s="18"/>
      <c r="E609" s="18"/>
      <c r="F609" s="18"/>
      <c r="G609" s="18"/>
      <c r="H609" s="18"/>
      <c r="I609" s="18"/>
      <c r="J609" s="18"/>
      <c r="K609" s="18"/>
      <c r="L609" s="18"/>
      <c r="M609" s="18"/>
      <c r="N609" s="18"/>
      <c r="O609" s="18"/>
      <c r="P609" s="19"/>
      <c r="Q609" s="19"/>
      <c r="R609" s="19"/>
      <c r="S609" s="19"/>
    </row>
    <row r="610" ht="51.75" customHeight="1">
      <c r="D610" s="18"/>
      <c r="E610" s="18"/>
      <c r="F610" s="18"/>
      <c r="G610" s="18"/>
      <c r="H610" s="18"/>
      <c r="I610" s="18"/>
      <c r="J610" s="18"/>
      <c r="K610" s="18"/>
      <c r="L610" s="18"/>
      <c r="M610" s="18"/>
      <c r="N610" s="18"/>
      <c r="O610" s="18"/>
      <c r="P610" s="19"/>
      <c r="Q610" s="19"/>
      <c r="R610" s="19"/>
      <c r="S610" s="19"/>
    </row>
    <row r="611" ht="51.75" customHeight="1">
      <c r="D611" s="18"/>
      <c r="E611" s="18"/>
      <c r="F611" s="18"/>
      <c r="G611" s="18"/>
      <c r="H611" s="18"/>
      <c r="I611" s="18"/>
      <c r="J611" s="18"/>
      <c r="K611" s="18"/>
      <c r="L611" s="18"/>
      <c r="M611" s="18"/>
      <c r="N611" s="18"/>
      <c r="O611" s="18"/>
      <c r="P611" s="19"/>
      <c r="Q611" s="19"/>
      <c r="R611" s="19"/>
      <c r="S611" s="19"/>
    </row>
    <row r="612" ht="51.75" customHeight="1">
      <c r="D612" s="18"/>
      <c r="E612" s="18"/>
      <c r="F612" s="18"/>
      <c r="G612" s="18"/>
      <c r="H612" s="18"/>
      <c r="I612" s="18"/>
      <c r="J612" s="18"/>
      <c r="K612" s="18"/>
      <c r="L612" s="18"/>
      <c r="M612" s="18"/>
      <c r="N612" s="18"/>
      <c r="O612" s="18"/>
      <c r="P612" s="19"/>
      <c r="Q612" s="19"/>
      <c r="R612" s="19"/>
      <c r="S612" s="19"/>
    </row>
    <row r="613" ht="51.75" customHeight="1">
      <c r="D613" s="18"/>
      <c r="E613" s="18"/>
      <c r="F613" s="18"/>
      <c r="G613" s="18"/>
      <c r="H613" s="18"/>
      <c r="I613" s="18"/>
      <c r="J613" s="18"/>
      <c r="K613" s="18"/>
      <c r="L613" s="18"/>
      <c r="M613" s="18"/>
      <c r="N613" s="18"/>
      <c r="O613" s="18"/>
      <c r="P613" s="19"/>
      <c r="Q613" s="19"/>
      <c r="R613" s="19"/>
      <c r="S613" s="19"/>
    </row>
    <row r="614" ht="51.75" customHeight="1">
      <c r="D614" s="18"/>
      <c r="E614" s="18"/>
      <c r="F614" s="18"/>
      <c r="G614" s="18"/>
      <c r="H614" s="18"/>
      <c r="I614" s="18"/>
      <c r="J614" s="18"/>
      <c r="K614" s="18"/>
      <c r="L614" s="18"/>
      <c r="M614" s="18"/>
      <c r="N614" s="18"/>
      <c r="O614" s="18"/>
      <c r="P614" s="19"/>
      <c r="Q614" s="19"/>
      <c r="R614" s="19"/>
      <c r="S614" s="19"/>
    </row>
    <row r="615" ht="51.75" customHeight="1">
      <c r="D615" s="18"/>
      <c r="E615" s="18"/>
      <c r="F615" s="18"/>
      <c r="G615" s="18"/>
      <c r="H615" s="18"/>
      <c r="I615" s="18"/>
      <c r="J615" s="18"/>
      <c r="K615" s="18"/>
      <c r="L615" s="18"/>
      <c r="M615" s="18"/>
      <c r="N615" s="18"/>
      <c r="O615" s="18"/>
      <c r="P615" s="19"/>
      <c r="Q615" s="19"/>
      <c r="R615" s="19"/>
      <c r="S615" s="19"/>
    </row>
    <row r="616" ht="51.75" customHeight="1">
      <c r="D616" s="18"/>
      <c r="E616" s="18"/>
      <c r="F616" s="18"/>
      <c r="G616" s="18"/>
      <c r="H616" s="18"/>
      <c r="I616" s="18"/>
      <c r="J616" s="18"/>
      <c r="K616" s="18"/>
      <c r="L616" s="18"/>
      <c r="M616" s="18"/>
      <c r="N616" s="18"/>
      <c r="O616" s="18"/>
      <c r="P616" s="19"/>
      <c r="Q616" s="19"/>
      <c r="R616" s="19"/>
      <c r="S616" s="19"/>
    </row>
    <row r="617" ht="51.75" customHeight="1">
      <c r="D617" s="18"/>
      <c r="E617" s="18"/>
      <c r="F617" s="18"/>
      <c r="G617" s="18"/>
      <c r="H617" s="18"/>
      <c r="I617" s="18"/>
      <c r="J617" s="18"/>
      <c r="K617" s="18"/>
      <c r="L617" s="18"/>
      <c r="M617" s="18"/>
      <c r="N617" s="18"/>
      <c r="O617" s="18"/>
      <c r="P617" s="19"/>
      <c r="Q617" s="19"/>
      <c r="R617" s="19"/>
      <c r="S617" s="19"/>
    </row>
    <row r="618" ht="51.75" customHeight="1">
      <c r="D618" s="18"/>
      <c r="E618" s="18"/>
      <c r="F618" s="18"/>
      <c r="G618" s="18"/>
      <c r="H618" s="18"/>
      <c r="I618" s="18"/>
      <c r="J618" s="18"/>
      <c r="K618" s="18"/>
      <c r="L618" s="18"/>
      <c r="M618" s="18"/>
      <c r="N618" s="18"/>
      <c r="O618" s="18"/>
      <c r="P618" s="19"/>
      <c r="Q618" s="19"/>
      <c r="R618" s="19"/>
      <c r="S618" s="19"/>
    </row>
    <row r="619" ht="51.75" customHeight="1">
      <c r="D619" s="18"/>
      <c r="E619" s="18"/>
      <c r="F619" s="18"/>
      <c r="G619" s="18"/>
      <c r="H619" s="18"/>
      <c r="I619" s="18"/>
      <c r="J619" s="18"/>
      <c r="K619" s="18"/>
      <c r="L619" s="18"/>
      <c r="M619" s="18"/>
      <c r="N619" s="18"/>
      <c r="O619" s="18"/>
      <c r="P619" s="19"/>
      <c r="Q619" s="19"/>
      <c r="R619" s="19"/>
      <c r="S619" s="19"/>
    </row>
    <row r="620" ht="51.75" customHeight="1">
      <c r="D620" s="18"/>
      <c r="E620" s="18"/>
      <c r="F620" s="18"/>
      <c r="G620" s="18"/>
      <c r="H620" s="18"/>
      <c r="I620" s="18"/>
      <c r="J620" s="18"/>
      <c r="K620" s="18"/>
      <c r="L620" s="18"/>
      <c r="M620" s="18"/>
      <c r="N620" s="18"/>
      <c r="O620" s="18"/>
      <c r="P620" s="19"/>
      <c r="Q620" s="19"/>
      <c r="R620" s="19"/>
      <c r="S620" s="19"/>
    </row>
    <row r="621" ht="51.75" customHeight="1">
      <c r="D621" s="18"/>
      <c r="E621" s="18"/>
      <c r="F621" s="18"/>
      <c r="G621" s="18"/>
      <c r="H621" s="18"/>
      <c r="I621" s="18"/>
      <c r="J621" s="18"/>
      <c r="K621" s="18"/>
      <c r="L621" s="18"/>
      <c r="M621" s="18"/>
      <c r="N621" s="18"/>
      <c r="O621" s="18"/>
      <c r="P621" s="19"/>
      <c r="Q621" s="19"/>
      <c r="R621" s="19"/>
      <c r="S621" s="19"/>
    </row>
    <row r="622" ht="51.75" customHeight="1">
      <c r="D622" s="18"/>
      <c r="E622" s="18"/>
      <c r="F622" s="18"/>
      <c r="G622" s="18"/>
      <c r="H622" s="18"/>
      <c r="I622" s="18"/>
      <c r="J622" s="18"/>
      <c r="K622" s="18"/>
      <c r="L622" s="18"/>
      <c r="M622" s="18"/>
      <c r="N622" s="18"/>
      <c r="O622" s="18"/>
      <c r="P622" s="19"/>
      <c r="Q622" s="19"/>
      <c r="R622" s="19"/>
      <c r="S622" s="19"/>
    </row>
    <row r="623" ht="51.75" customHeight="1">
      <c r="D623" s="18"/>
      <c r="E623" s="18"/>
      <c r="F623" s="18"/>
      <c r="G623" s="18"/>
      <c r="H623" s="18"/>
      <c r="I623" s="18"/>
      <c r="J623" s="18"/>
      <c r="K623" s="18"/>
      <c r="L623" s="18"/>
      <c r="M623" s="18"/>
      <c r="N623" s="18"/>
      <c r="O623" s="18"/>
      <c r="P623" s="19"/>
      <c r="Q623" s="19"/>
      <c r="R623" s="19"/>
      <c r="S623" s="19"/>
    </row>
    <row r="624" ht="51.75" customHeight="1">
      <c r="D624" s="18"/>
      <c r="E624" s="18"/>
      <c r="F624" s="18"/>
      <c r="G624" s="18"/>
      <c r="H624" s="18"/>
      <c r="I624" s="18"/>
      <c r="J624" s="18"/>
      <c r="K624" s="18"/>
      <c r="L624" s="18"/>
      <c r="M624" s="18"/>
      <c r="N624" s="18"/>
      <c r="O624" s="18"/>
      <c r="P624" s="19"/>
      <c r="Q624" s="19"/>
      <c r="R624" s="19"/>
      <c r="S624" s="19"/>
    </row>
    <row r="625" ht="51.75" customHeight="1">
      <c r="D625" s="18"/>
      <c r="E625" s="18"/>
      <c r="F625" s="18"/>
      <c r="G625" s="18"/>
      <c r="H625" s="18"/>
      <c r="I625" s="18"/>
      <c r="J625" s="18"/>
      <c r="K625" s="18"/>
      <c r="L625" s="18"/>
      <c r="M625" s="18"/>
      <c r="N625" s="18"/>
      <c r="O625" s="18"/>
      <c r="P625" s="19"/>
      <c r="Q625" s="19"/>
      <c r="R625" s="19"/>
      <c r="S625" s="19"/>
    </row>
    <row r="626" ht="51.75" customHeight="1">
      <c r="D626" s="18"/>
      <c r="E626" s="18"/>
      <c r="F626" s="18"/>
      <c r="G626" s="18"/>
      <c r="H626" s="18"/>
      <c r="I626" s="18"/>
      <c r="J626" s="18"/>
      <c r="K626" s="18"/>
      <c r="L626" s="18"/>
      <c r="M626" s="18"/>
      <c r="N626" s="18"/>
      <c r="O626" s="18"/>
      <c r="P626" s="19"/>
      <c r="Q626" s="19"/>
      <c r="R626" s="19"/>
      <c r="S626" s="19"/>
    </row>
    <row r="627" ht="51.75" customHeight="1">
      <c r="D627" s="18"/>
      <c r="E627" s="18"/>
      <c r="F627" s="18"/>
      <c r="G627" s="18"/>
      <c r="H627" s="18"/>
      <c r="I627" s="18"/>
      <c r="J627" s="18"/>
      <c r="K627" s="18"/>
      <c r="L627" s="18"/>
      <c r="M627" s="18"/>
      <c r="N627" s="18"/>
      <c r="O627" s="18"/>
      <c r="P627" s="19"/>
      <c r="Q627" s="19"/>
      <c r="R627" s="19"/>
      <c r="S627" s="19"/>
    </row>
    <row r="628" ht="51.75" customHeight="1">
      <c r="D628" s="18"/>
      <c r="E628" s="18"/>
      <c r="F628" s="18"/>
      <c r="G628" s="18"/>
      <c r="H628" s="18"/>
      <c r="I628" s="18"/>
      <c r="J628" s="18"/>
      <c r="K628" s="18"/>
      <c r="L628" s="18"/>
      <c r="M628" s="18"/>
      <c r="N628" s="18"/>
      <c r="O628" s="18"/>
      <c r="P628" s="19"/>
      <c r="Q628" s="19"/>
      <c r="R628" s="19"/>
      <c r="S628" s="19"/>
    </row>
    <row r="629" ht="51.75" customHeight="1">
      <c r="D629" s="18"/>
      <c r="E629" s="18"/>
      <c r="F629" s="18"/>
      <c r="G629" s="18"/>
      <c r="H629" s="18"/>
      <c r="I629" s="18"/>
      <c r="J629" s="18"/>
      <c r="K629" s="18"/>
      <c r="L629" s="18"/>
      <c r="M629" s="18"/>
      <c r="N629" s="18"/>
      <c r="O629" s="18"/>
      <c r="P629" s="19"/>
      <c r="Q629" s="19"/>
      <c r="R629" s="19"/>
      <c r="S629" s="19"/>
    </row>
    <row r="630" ht="51.75" customHeight="1">
      <c r="D630" s="18"/>
      <c r="E630" s="18"/>
      <c r="F630" s="18"/>
      <c r="G630" s="18"/>
      <c r="H630" s="18"/>
      <c r="I630" s="18"/>
      <c r="J630" s="18"/>
      <c r="K630" s="18"/>
      <c r="L630" s="18"/>
      <c r="M630" s="18"/>
      <c r="N630" s="18"/>
      <c r="O630" s="18"/>
      <c r="P630" s="19"/>
      <c r="Q630" s="19"/>
      <c r="R630" s="19"/>
      <c r="S630" s="19"/>
    </row>
    <row r="631" ht="51.75" customHeight="1">
      <c r="D631" s="18"/>
      <c r="E631" s="18"/>
      <c r="F631" s="18"/>
      <c r="G631" s="18"/>
      <c r="H631" s="18"/>
      <c r="I631" s="18"/>
      <c r="J631" s="18"/>
      <c r="K631" s="18"/>
      <c r="L631" s="18"/>
      <c r="M631" s="18"/>
      <c r="N631" s="18"/>
      <c r="O631" s="18"/>
      <c r="P631" s="19"/>
      <c r="Q631" s="19"/>
      <c r="R631" s="19"/>
      <c r="S631" s="19"/>
    </row>
    <row r="632" ht="51.75" customHeight="1">
      <c r="D632" s="18"/>
      <c r="E632" s="18"/>
      <c r="F632" s="18"/>
      <c r="G632" s="18"/>
      <c r="H632" s="18"/>
      <c r="I632" s="18"/>
      <c r="J632" s="18"/>
      <c r="K632" s="18"/>
      <c r="L632" s="18"/>
      <c r="M632" s="18"/>
      <c r="N632" s="18"/>
      <c r="O632" s="18"/>
      <c r="P632" s="19"/>
      <c r="Q632" s="19"/>
      <c r="R632" s="19"/>
      <c r="S632" s="19"/>
    </row>
    <row r="633" ht="51.75" customHeight="1">
      <c r="D633" s="18"/>
      <c r="E633" s="18"/>
      <c r="F633" s="18"/>
      <c r="G633" s="18"/>
      <c r="H633" s="18"/>
      <c r="I633" s="18"/>
      <c r="J633" s="18"/>
      <c r="K633" s="18"/>
      <c r="L633" s="18"/>
      <c r="M633" s="18"/>
      <c r="N633" s="18"/>
      <c r="O633" s="18"/>
      <c r="P633" s="19"/>
      <c r="Q633" s="19"/>
      <c r="R633" s="19"/>
      <c r="S633" s="19"/>
    </row>
    <row r="634" ht="51.75" customHeight="1">
      <c r="D634" s="18"/>
      <c r="E634" s="18"/>
      <c r="F634" s="18"/>
      <c r="G634" s="18"/>
      <c r="H634" s="18"/>
      <c r="I634" s="18"/>
      <c r="J634" s="18"/>
      <c r="K634" s="18"/>
      <c r="L634" s="18"/>
      <c r="M634" s="18"/>
      <c r="N634" s="18"/>
      <c r="O634" s="18"/>
      <c r="P634" s="19"/>
      <c r="Q634" s="19"/>
      <c r="R634" s="19"/>
      <c r="S634" s="19"/>
    </row>
    <row r="635" ht="51.75" customHeight="1">
      <c r="D635" s="18"/>
      <c r="E635" s="18"/>
      <c r="F635" s="18"/>
      <c r="G635" s="18"/>
      <c r="H635" s="18"/>
      <c r="I635" s="18"/>
      <c r="J635" s="18"/>
      <c r="K635" s="18"/>
      <c r="L635" s="18"/>
      <c r="M635" s="18"/>
      <c r="N635" s="18"/>
      <c r="O635" s="18"/>
      <c r="P635" s="19"/>
      <c r="Q635" s="19"/>
      <c r="R635" s="19"/>
      <c r="S635" s="19"/>
    </row>
    <row r="636" ht="51.75" customHeight="1">
      <c r="D636" s="18"/>
      <c r="E636" s="18"/>
      <c r="F636" s="18"/>
      <c r="G636" s="18"/>
      <c r="H636" s="18"/>
      <c r="I636" s="18"/>
      <c r="J636" s="18"/>
      <c r="K636" s="18"/>
      <c r="L636" s="18"/>
      <c r="M636" s="18"/>
      <c r="N636" s="18"/>
      <c r="O636" s="18"/>
      <c r="P636" s="19"/>
      <c r="Q636" s="19"/>
      <c r="R636" s="19"/>
      <c r="S636" s="19"/>
    </row>
    <row r="637" ht="51.75" customHeight="1">
      <c r="D637" s="18"/>
      <c r="E637" s="18"/>
      <c r="F637" s="18"/>
      <c r="G637" s="18"/>
      <c r="H637" s="18"/>
      <c r="I637" s="18"/>
      <c r="J637" s="18"/>
      <c r="K637" s="18"/>
      <c r="L637" s="18"/>
      <c r="M637" s="18"/>
      <c r="N637" s="18"/>
      <c r="O637" s="18"/>
      <c r="P637" s="19"/>
      <c r="Q637" s="19"/>
      <c r="R637" s="19"/>
      <c r="S637" s="19"/>
    </row>
    <row r="638" ht="51.75" customHeight="1">
      <c r="D638" s="18"/>
      <c r="E638" s="18"/>
      <c r="F638" s="18"/>
      <c r="G638" s="18"/>
      <c r="H638" s="18"/>
      <c r="I638" s="18"/>
      <c r="J638" s="18"/>
      <c r="K638" s="18"/>
      <c r="L638" s="18"/>
      <c r="M638" s="18"/>
      <c r="N638" s="18"/>
      <c r="O638" s="18"/>
      <c r="P638" s="19"/>
      <c r="Q638" s="19"/>
      <c r="R638" s="19"/>
      <c r="S638" s="19"/>
    </row>
    <row r="639" ht="51.75" customHeight="1">
      <c r="D639" s="18"/>
      <c r="E639" s="18"/>
      <c r="F639" s="18"/>
      <c r="G639" s="18"/>
      <c r="H639" s="18"/>
      <c r="I639" s="18"/>
      <c r="J639" s="18"/>
      <c r="K639" s="18"/>
      <c r="L639" s="18"/>
      <c r="M639" s="18"/>
      <c r="N639" s="18"/>
      <c r="O639" s="18"/>
      <c r="P639" s="19"/>
      <c r="Q639" s="19"/>
      <c r="R639" s="19"/>
      <c r="S639" s="19"/>
    </row>
    <row r="640" ht="51.75" customHeight="1">
      <c r="D640" s="18"/>
      <c r="E640" s="18"/>
      <c r="F640" s="18"/>
      <c r="G640" s="18"/>
      <c r="H640" s="18"/>
      <c r="I640" s="18"/>
      <c r="J640" s="18"/>
      <c r="K640" s="18"/>
      <c r="L640" s="18"/>
      <c r="M640" s="18"/>
      <c r="N640" s="18"/>
      <c r="O640" s="18"/>
      <c r="P640" s="19"/>
      <c r="Q640" s="19"/>
      <c r="R640" s="19"/>
      <c r="S640" s="19"/>
    </row>
    <row r="641" ht="51.75" customHeight="1">
      <c r="D641" s="18"/>
      <c r="E641" s="18"/>
      <c r="F641" s="18"/>
      <c r="G641" s="18"/>
      <c r="H641" s="18"/>
      <c r="I641" s="18"/>
      <c r="J641" s="18"/>
      <c r="K641" s="18"/>
      <c r="L641" s="18"/>
      <c r="M641" s="18"/>
      <c r="N641" s="18"/>
      <c r="O641" s="18"/>
      <c r="P641" s="19"/>
      <c r="Q641" s="19"/>
      <c r="R641" s="19"/>
      <c r="S641" s="19"/>
    </row>
    <row r="642" ht="51.75" customHeight="1">
      <c r="D642" s="18"/>
      <c r="E642" s="18"/>
      <c r="F642" s="18"/>
      <c r="G642" s="18"/>
      <c r="H642" s="18"/>
      <c r="I642" s="18"/>
      <c r="J642" s="18"/>
      <c r="K642" s="18"/>
      <c r="L642" s="18"/>
      <c r="M642" s="18"/>
      <c r="N642" s="18"/>
      <c r="O642" s="18"/>
      <c r="P642" s="19"/>
      <c r="Q642" s="19"/>
      <c r="R642" s="19"/>
      <c r="S642" s="19"/>
    </row>
    <row r="643" ht="51.75" customHeight="1">
      <c r="D643" s="18"/>
      <c r="E643" s="18"/>
      <c r="F643" s="18"/>
      <c r="G643" s="18"/>
      <c r="H643" s="18"/>
      <c r="I643" s="18"/>
      <c r="J643" s="18"/>
      <c r="K643" s="18"/>
      <c r="L643" s="18"/>
      <c r="M643" s="18"/>
      <c r="N643" s="18"/>
      <c r="O643" s="18"/>
      <c r="P643" s="19"/>
      <c r="Q643" s="19"/>
      <c r="R643" s="19"/>
      <c r="S643" s="19"/>
    </row>
    <row r="644" ht="51.75" customHeight="1">
      <c r="D644" s="18"/>
      <c r="E644" s="18"/>
      <c r="F644" s="18"/>
      <c r="G644" s="18"/>
      <c r="H644" s="18"/>
      <c r="I644" s="18"/>
      <c r="J644" s="18"/>
      <c r="K644" s="18"/>
      <c r="L644" s="18"/>
      <c r="M644" s="18"/>
      <c r="N644" s="18"/>
      <c r="O644" s="18"/>
      <c r="P644" s="19"/>
      <c r="Q644" s="19"/>
      <c r="R644" s="19"/>
      <c r="S644" s="19"/>
    </row>
    <row r="645" ht="51.75" customHeight="1">
      <c r="D645" s="18"/>
      <c r="E645" s="18"/>
      <c r="F645" s="18"/>
      <c r="G645" s="18"/>
      <c r="H645" s="18"/>
      <c r="I645" s="18"/>
      <c r="J645" s="18"/>
      <c r="K645" s="18"/>
      <c r="L645" s="18"/>
      <c r="M645" s="18"/>
      <c r="N645" s="18"/>
      <c r="O645" s="18"/>
      <c r="P645" s="19"/>
      <c r="Q645" s="19"/>
      <c r="R645" s="19"/>
      <c r="S645" s="19"/>
    </row>
    <row r="646" ht="51.75" customHeight="1">
      <c r="D646" s="18"/>
      <c r="E646" s="18"/>
      <c r="F646" s="18"/>
      <c r="G646" s="18"/>
      <c r="H646" s="18"/>
      <c r="I646" s="18"/>
      <c r="J646" s="18"/>
      <c r="K646" s="18"/>
      <c r="L646" s="18"/>
      <c r="M646" s="18"/>
      <c r="N646" s="18"/>
      <c r="O646" s="18"/>
      <c r="P646" s="19"/>
      <c r="Q646" s="19"/>
      <c r="R646" s="19"/>
      <c r="S646" s="19"/>
    </row>
    <row r="647" ht="51.75" customHeight="1">
      <c r="D647" s="18"/>
      <c r="E647" s="18"/>
      <c r="F647" s="18"/>
      <c r="G647" s="18"/>
      <c r="H647" s="18"/>
      <c r="I647" s="18"/>
      <c r="J647" s="18"/>
      <c r="K647" s="18"/>
      <c r="L647" s="18"/>
      <c r="M647" s="18"/>
      <c r="N647" s="18"/>
      <c r="O647" s="18"/>
      <c r="P647" s="19"/>
      <c r="Q647" s="19"/>
      <c r="R647" s="19"/>
      <c r="S647" s="19"/>
    </row>
    <row r="648" ht="51.75" customHeight="1">
      <c r="D648" s="18"/>
      <c r="E648" s="18"/>
      <c r="F648" s="18"/>
      <c r="G648" s="18"/>
      <c r="H648" s="18"/>
      <c r="I648" s="18"/>
      <c r="J648" s="18"/>
      <c r="K648" s="18"/>
      <c r="L648" s="18"/>
      <c r="M648" s="18"/>
      <c r="N648" s="18"/>
      <c r="O648" s="18"/>
      <c r="P648" s="19"/>
      <c r="Q648" s="19"/>
      <c r="R648" s="19"/>
      <c r="S648" s="19"/>
    </row>
    <row r="649" ht="51.75" customHeight="1">
      <c r="D649" s="18"/>
      <c r="E649" s="18"/>
      <c r="F649" s="18"/>
      <c r="G649" s="18"/>
      <c r="H649" s="18"/>
      <c r="I649" s="18"/>
      <c r="J649" s="18"/>
      <c r="K649" s="18"/>
      <c r="L649" s="18"/>
      <c r="M649" s="18"/>
      <c r="N649" s="18"/>
      <c r="O649" s="18"/>
      <c r="P649" s="19"/>
      <c r="Q649" s="19"/>
      <c r="R649" s="19"/>
      <c r="S649" s="19"/>
    </row>
    <row r="650" ht="51.75" customHeight="1">
      <c r="D650" s="18"/>
      <c r="E650" s="18"/>
      <c r="F650" s="18"/>
      <c r="G650" s="18"/>
      <c r="H650" s="18"/>
      <c r="I650" s="18"/>
      <c r="J650" s="18"/>
      <c r="K650" s="18"/>
      <c r="L650" s="18"/>
      <c r="M650" s="18"/>
      <c r="N650" s="18"/>
      <c r="O650" s="18"/>
      <c r="P650" s="19"/>
      <c r="Q650" s="19"/>
      <c r="R650" s="19"/>
      <c r="S650" s="19"/>
    </row>
    <row r="651" ht="51.75" customHeight="1">
      <c r="D651" s="18"/>
      <c r="E651" s="18"/>
      <c r="F651" s="18"/>
      <c r="G651" s="18"/>
      <c r="H651" s="18"/>
      <c r="I651" s="18"/>
      <c r="J651" s="18"/>
      <c r="K651" s="18"/>
      <c r="L651" s="18"/>
      <c r="M651" s="18"/>
      <c r="N651" s="18"/>
      <c r="O651" s="18"/>
      <c r="P651" s="19"/>
      <c r="Q651" s="19"/>
      <c r="R651" s="19"/>
      <c r="S651" s="19"/>
    </row>
    <row r="652" ht="51.75" customHeight="1">
      <c r="D652" s="18"/>
      <c r="E652" s="18"/>
      <c r="F652" s="18"/>
      <c r="G652" s="18"/>
      <c r="H652" s="18"/>
      <c r="I652" s="18"/>
      <c r="J652" s="18"/>
      <c r="K652" s="18"/>
      <c r="L652" s="18"/>
      <c r="M652" s="18"/>
      <c r="N652" s="18"/>
      <c r="O652" s="18"/>
      <c r="P652" s="19"/>
      <c r="Q652" s="19"/>
      <c r="R652" s="19"/>
      <c r="S652" s="19"/>
    </row>
    <row r="653" ht="51.75" customHeight="1">
      <c r="D653" s="18"/>
      <c r="E653" s="18"/>
      <c r="F653" s="18"/>
      <c r="G653" s="18"/>
      <c r="H653" s="18"/>
      <c r="I653" s="18"/>
      <c r="J653" s="18"/>
      <c r="K653" s="18"/>
      <c r="L653" s="18"/>
      <c r="M653" s="18"/>
      <c r="N653" s="18"/>
      <c r="O653" s="18"/>
      <c r="P653" s="19"/>
      <c r="Q653" s="19"/>
      <c r="R653" s="19"/>
      <c r="S653" s="19"/>
    </row>
    <row r="654" ht="51.75" customHeight="1">
      <c r="D654" s="18"/>
      <c r="E654" s="18"/>
      <c r="F654" s="18"/>
      <c r="G654" s="18"/>
      <c r="H654" s="18"/>
      <c r="I654" s="18"/>
      <c r="J654" s="18"/>
      <c r="K654" s="18"/>
      <c r="L654" s="18"/>
      <c r="M654" s="18"/>
      <c r="N654" s="18"/>
      <c r="O654" s="18"/>
      <c r="P654" s="19"/>
      <c r="Q654" s="19"/>
      <c r="R654" s="19"/>
      <c r="S654" s="19"/>
    </row>
    <row r="655" ht="51.75" customHeight="1">
      <c r="D655" s="18"/>
      <c r="E655" s="18"/>
      <c r="F655" s="18"/>
      <c r="G655" s="18"/>
      <c r="H655" s="18"/>
      <c r="I655" s="18"/>
      <c r="J655" s="18"/>
      <c r="K655" s="18"/>
      <c r="L655" s="18"/>
      <c r="M655" s="18"/>
      <c r="N655" s="18"/>
      <c r="O655" s="18"/>
      <c r="P655" s="19"/>
      <c r="Q655" s="19"/>
      <c r="R655" s="19"/>
      <c r="S655" s="19"/>
    </row>
    <row r="656" ht="51.75" customHeight="1">
      <c r="D656" s="18"/>
      <c r="E656" s="18"/>
      <c r="F656" s="18"/>
      <c r="G656" s="18"/>
      <c r="H656" s="18"/>
      <c r="I656" s="18"/>
      <c r="J656" s="18"/>
      <c r="K656" s="18"/>
      <c r="L656" s="18"/>
      <c r="M656" s="18"/>
      <c r="N656" s="18"/>
      <c r="O656" s="18"/>
      <c r="P656" s="19"/>
      <c r="Q656" s="19"/>
      <c r="R656" s="19"/>
      <c r="S656" s="19"/>
    </row>
    <row r="657" ht="51.75" customHeight="1">
      <c r="D657" s="18"/>
      <c r="E657" s="18"/>
      <c r="F657" s="18"/>
      <c r="G657" s="18"/>
      <c r="H657" s="18"/>
      <c r="I657" s="18"/>
      <c r="J657" s="18"/>
      <c r="K657" s="18"/>
      <c r="L657" s="18"/>
      <c r="M657" s="18"/>
      <c r="N657" s="18"/>
      <c r="O657" s="18"/>
      <c r="P657" s="19"/>
      <c r="Q657" s="19"/>
      <c r="R657" s="19"/>
      <c r="S657" s="19"/>
    </row>
    <row r="658" ht="51.75" customHeight="1">
      <c r="D658" s="18"/>
      <c r="E658" s="18"/>
      <c r="F658" s="18"/>
      <c r="G658" s="18"/>
      <c r="H658" s="18"/>
      <c r="I658" s="18"/>
      <c r="J658" s="18"/>
      <c r="K658" s="18"/>
      <c r="L658" s="18"/>
      <c r="M658" s="18"/>
      <c r="N658" s="18"/>
      <c r="O658" s="18"/>
      <c r="P658" s="19"/>
      <c r="Q658" s="19"/>
      <c r="R658" s="19"/>
      <c r="S658" s="19"/>
    </row>
    <row r="659" ht="51.75" customHeight="1">
      <c r="D659" s="18"/>
      <c r="E659" s="18"/>
      <c r="F659" s="18"/>
      <c r="G659" s="18"/>
      <c r="H659" s="18"/>
      <c r="I659" s="18"/>
      <c r="J659" s="18"/>
      <c r="K659" s="18"/>
      <c r="L659" s="18"/>
      <c r="M659" s="18"/>
      <c r="N659" s="18"/>
      <c r="O659" s="18"/>
      <c r="P659" s="19"/>
      <c r="Q659" s="19"/>
      <c r="R659" s="19"/>
      <c r="S659" s="19"/>
    </row>
    <row r="660" ht="51.75" customHeight="1">
      <c r="D660" s="18"/>
      <c r="E660" s="18"/>
      <c r="F660" s="18"/>
      <c r="G660" s="18"/>
      <c r="H660" s="18"/>
      <c r="I660" s="18"/>
      <c r="J660" s="18"/>
      <c r="K660" s="18"/>
      <c r="L660" s="18"/>
      <c r="M660" s="18"/>
      <c r="N660" s="18"/>
      <c r="O660" s="18"/>
      <c r="P660" s="19"/>
      <c r="Q660" s="19"/>
      <c r="R660" s="19"/>
      <c r="S660" s="19"/>
    </row>
    <row r="661" ht="51.75" customHeight="1">
      <c r="D661" s="18"/>
      <c r="E661" s="18"/>
      <c r="F661" s="18"/>
      <c r="G661" s="18"/>
      <c r="H661" s="18"/>
      <c r="I661" s="18"/>
      <c r="J661" s="18"/>
      <c r="K661" s="18"/>
      <c r="L661" s="18"/>
      <c r="M661" s="18"/>
      <c r="N661" s="18"/>
      <c r="O661" s="18"/>
      <c r="P661" s="19"/>
      <c r="Q661" s="19"/>
      <c r="R661" s="19"/>
      <c r="S661" s="19"/>
    </row>
    <row r="662" ht="51.75" customHeight="1">
      <c r="D662" s="18"/>
      <c r="E662" s="18"/>
      <c r="F662" s="18"/>
      <c r="G662" s="18"/>
      <c r="H662" s="18"/>
      <c r="I662" s="18"/>
      <c r="J662" s="18"/>
      <c r="K662" s="18"/>
      <c r="L662" s="18"/>
      <c r="M662" s="18"/>
      <c r="N662" s="18"/>
      <c r="O662" s="18"/>
      <c r="P662" s="19"/>
      <c r="Q662" s="19"/>
      <c r="R662" s="19"/>
      <c r="S662" s="19"/>
    </row>
    <row r="663" ht="51.75" customHeight="1">
      <c r="D663" s="18"/>
      <c r="E663" s="18"/>
      <c r="F663" s="18"/>
      <c r="G663" s="18"/>
      <c r="H663" s="18"/>
      <c r="I663" s="18"/>
      <c r="J663" s="18"/>
      <c r="K663" s="18"/>
      <c r="L663" s="18"/>
      <c r="M663" s="18"/>
      <c r="N663" s="18"/>
      <c r="O663" s="18"/>
      <c r="P663" s="19"/>
      <c r="Q663" s="19"/>
      <c r="R663" s="19"/>
      <c r="S663" s="19"/>
    </row>
    <row r="664" ht="51.75" customHeight="1">
      <c r="D664" s="18"/>
      <c r="E664" s="18"/>
      <c r="F664" s="18"/>
      <c r="G664" s="18"/>
      <c r="H664" s="18"/>
      <c r="I664" s="18"/>
      <c r="J664" s="18"/>
      <c r="K664" s="18"/>
      <c r="L664" s="18"/>
      <c r="M664" s="18"/>
      <c r="N664" s="18"/>
      <c r="O664" s="18"/>
      <c r="P664" s="19"/>
      <c r="Q664" s="19"/>
      <c r="R664" s="19"/>
      <c r="S664" s="19"/>
    </row>
    <row r="665" ht="51.75" customHeight="1">
      <c r="D665" s="18"/>
      <c r="E665" s="18"/>
      <c r="F665" s="18"/>
      <c r="G665" s="18"/>
      <c r="H665" s="18"/>
      <c r="I665" s="18"/>
      <c r="J665" s="18"/>
      <c r="K665" s="18"/>
      <c r="L665" s="18"/>
      <c r="M665" s="18"/>
      <c r="N665" s="18"/>
      <c r="O665" s="18"/>
      <c r="P665" s="19"/>
      <c r="Q665" s="19"/>
      <c r="R665" s="19"/>
      <c r="S665" s="19"/>
    </row>
    <row r="666" ht="51.75" customHeight="1">
      <c r="D666" s="18"/>
      <c r="E666" s="18"/>
      <c r="F666" s="18"/>
      <c r="G666" s="18"/>
      <c r="H666" s="18"/>
      <c r="I666" s="18"/>
      <c r="J666" s="18"/>
      <c r="K666" s="18"/>
      <c r="L666" s="18"/>
      <c r="M666" s="18"/>
      <c r="N666" s="18"/>
      <c r="O666" s="18"/>
      <c r="P666" s="19"/>
      <c r="Q666" s="19"/>
      <c r="R666" s="19"/>
      <c r="S666" s="19"/>
    </row>
    <row r="667" ht="51.75" customHeight="1">
      <c r="D667" s="18"/>
      <c r="E667" s="18"/>
      <c r="F667" s="18"/>
      <c r="G667" s="18"/>
      <c r="H667" s="18"/>
      <c r="I667" s="18"/>
      <c r="J667" s="18"/>
      <c r="K667" s="18"/>
      <c r="L667" s="18"/>
      <c r="M667" s="18"/>
      <c r="N667" s="18"/>
      <c r="O667" s="18"/>
      <c r="P667" s="19"/>
      <c r="Q667" s="19"/>
      <c r="R667" s="19"/>
      <c r="S667" s="19"/>
    </row>
    <row r="668" ht="51.75" customHeight="1">
      <c r="D668" s="18"/>
      <c r="E668" s="18"/>
      <c r="F668" s="18"/>
      <c r="G668" s="18"/>
      <c r="H668" s="18"/>
      <c r="I668" s="18"/>
      <c r="J668" s="18"/>
      <c r="K668" s="18"/>
      <c r="L668" s="18"/>
      <c r="M668" s="18"/>
      <c r="N668" s="18"/>
      <c r="O668" s="18"/>
      <c r="P668" s="19"/>
      <c r="Q668" s="19"/>
      <c r="R668" s="19"/>
      <c r="S668" s="19"/>
    </row>
    <row r="669" ht="51.75" customHeight="1">
      <c r="D669" s="18"/>
      <c r="E669" s="18"/>
      <c r="F669" s="18"/>
      <c r="G669" s="18"/>
      <c r="H669" s="18"/>
      <c r="I669" s="18"/>
      <c r="J669" s="18"/>
      <c r="K669" s="18"/>
      <c r="L669" s="18"/>
      <c r="M669" s="18"/>
      <c r="N669" s="18"/>
      <c r="O669" s="18"/>
      <c r="P669" s="19"/>
      <c r="Q669" s="19"/>
      <c r="R669" s="19"/>
      <c r="S669" s="19"/>
    </row>
    <row r="670" ht="51.75" customHeight="1">
      <c r="D670" s="18"/>
      <c r="E670" s="18"/>
      <c r="F670" s="18"/>
      <c r="G670" s="18"/>
      <c r="H670" s="18"/>
      <c r="I670" s="18"/>
      <c r="J670" s="18"/>
      <c r="K670" s="18"/>
      <c r="L670" s="18"/>
      <c r="M670" s="18"/>
      <c r="N670" s="18"/>
      <c r="O670" s="18"/>
      <c r="P670" s="19"/>
      <c r="Q670" s="19"/>
      <c r="R670" s="19"/>
      <c r="S670" s="19"/>
    </row>
    <row r="671" ht="51.75" customHeight="1">
      <c r="D671" s="18"/>
      <c r="E671" s="18"/>
      <c r="F671" s="18"/>
      <c r="G671" s="18"/>
      <c r="H671" s="18"/>
      <c r="I671" s="18"/>
      <c r="J671" s="18"/>
      <c r="K671" s="18"/>
      <c r="L671" s="18"/>
      <c r="M671" s="18"/>
      <c r="N671" s="18"/>
      <c r="O671" s="18"/>
      <c r="P671" s="19"/>
      <c r="Q671" s="19"/>
      <c r="R671" s="19"/>
      <c r="S671" s="19"/>
    </row>
    <row r="672" ht="51.75" customHeight="1">
      <c r="D672" s="18"/>
      <c r="E672" s="18"/>
      <c r="F672" s="18"/>
      <c r="G672" s="18"/>
      <c r="H672" s="18"/>
      <c r="I672" s="18"/>
      <c r="J672" s="18"/>
      <c r="K672" s="18"/>
      <c r="L672" s="18"/>
      <c r="M672" s="18"/>
      <c r="N672" s="18"/>
      <c r="O672" s="18"/>
      <c r="P672" s="19"/>
      <c r="Q672" s="19"/>
      <c r="R672" s="19"/>
      <c r="S672" s="19"/>
    </row>
    <row r="673" ht="51.75" customHeight="1">
      <c r="D673" s="18"/>
      <c r="E673" s="18"/>
      <c r="F673" s="18"/>
      <c r="G673" s="18"/>
      <c r="H673" s="18"/>
      <c r="I673" s="18"/>
      <c r="J673" s="18"/>
      <c r="K673" s="18"/>
      <c r="L673" s="18"/>
      <c r="M673" s="18"/>
      <c r="N673" s="18"/>
      <c r="O673" s="18"/>
      <c r="P673" s="19"/>
      <c r="Q673" s="19"/>
      <c r="R673" s="19"/>
      <c r="S673" s="19"/>
    </row>
    <row r="674" ht="51.75" customHeight="1">
      <c r="D674" s="18"/>
      <c r="E674" s="18"/>
      <c r="F674" s="18"/>
      <c r="G674" s="18"/>
      <c r="H674" s="18"/>
      <c r="I674" s="18"/>
      <c r="J674" s="18"/>
      <c r="K674" s="18"/>
      <c r="L674" s="18"/>
      <c r="M674" s="18"/>
      <c r="N674" s="18"/>
      <c r="O674" s="18"/>
      <c r="P674" s="19"/>
      <c r="Q674" s="19"/>
      <c r="R674" s="19"/>
      <c r="S674" s="19"/>
    </row>
    <row r="675" ht="51.75" customHeight="1">
      <c r="D675" s="18"/>
      <c r="E675" s="18"/>
      <c r="F675" s="18"/>
      <c r="G675" s="18"/>
      <c r="H675" s="18"/>
      <c r="I675" s="18"/>
      <c r="J675" s="18"/>
      <c r="K675" s="18"/>
      <c r="L675" s="18"/>
      <c r="M675" s="18"/>
      <c r="N675" s="18"/>
      <c r="O675" s="18"/>
      <c r="P675" s="19"/>
      <c r="Q675" s="19"/>
      <c r="R675" s="19"/>
      <c r="S675" s="19"/>
    </row>
    <row r="676" ht="51.75" customHeight="1">
      <c r="D676" s="18"/>
      <c r="E676" s="18"/>
      <c r="F676" s="18"/>
      <c r="G676" s="18"/>
      <c r="H676" s="18"/>
      <c r="I676" s="18"/>
      <c r="J676" s="18"/>
      <c r="K676" s="18"/>
      <c r="L676" s="18"/>
      <c r="M676" s="18"/>
      <c r="N676" s="18"/>
      <c r="O676" s="18"/>
      <c r="P676" s="19"/>
      <c r="Q676" s="19"/>
      <c r="R676" s="19"/>
      <c r="S676" s="19"/>
    </row>
    <row r="677" ht="51.75" customHeight="1">
      <c r="D677" s="18"/>
      <c r="E677" s="18"/>
      <c r="F677" s="18"/>
      <c r="G677" s="18"/>
      <c r="H677" s="18"/>
      <c r="I677" s="18"/>
      <c r="J677" s="18"/>
      <c r="K677" s="18"/>
      <c r="L677" s="18"/>
      <c r="M677" s="18"/>
      <c r="N677" s="18"/>
      <c r="O677" s="18"/>
      <c r="P677" s="19"/>
      <c r="Q677" s="19"/>
      <c r="R677" s="19"/>
      <c r="S677" s="19"/>
    </row>
    <row r="678" ht="51.75" customHeight="1">
      <c r="D678" s="18"/>
      <c r="E678" s="18"/>
      <c r="F678" s="18"/>
      <c r="G678" s="18"/>
      <c r="H678" s="18"/>
      <c r="I678" s="18"/>
      <c r="J678" s="18"/>
      <c r="K678" s="18"/>
      <c r="L678" s="18"/>
      <c r="M678" s="18"/>
      <c r="N678" s="18"/>
      <c r="O678" s="18"/>
      <c r="P678" s="19"/>
      <c r="Q678" s="19"/>
      <c r="R678" s="19"/>
      <c r="S678" s="19"/>
    </row>
    <row r="679" ht="51.75" customHeight="1">
      <c r="D679" s="18"/>
      <c r="E679" s="18"/>
      <c r="F679" s="18"/>
      <c r="G679" s="18"/>
      <c r="H679" s="18"/>
      <c r="I679" s="18"/>
      <c r="J679" s="18"/>
      <c r="K679" s="18"/>
      <c r="L679" s="18"/>
      <c r="M679" s="18"/>
      <c r="N679" s="18"/>
      <c r="O679" s="18"/>
      <c r="P679" s="19"/>
      <c r="Q679" s="19"/>
      <c r="R679" s="19"/>
      <c r="S679" s="19"/>
    </row>
    <row r="680" ht="51.75" customHeight="1">
      <c r="D680" s="18"/>
      <c r="E680" s="18"/>
      <c r="F680" s="18"/>
      <c r="G680" s="18"/>
      <c r="H680" s="18"/>
      <c r="I680" s="18"/>
      <c r="J680" s="18"/>
      <c r="K680" s="18"/>
      <c r="L680" s="18"/>
      <c r="M680" s="18"/>
      <c r="N680" s="18"/>
      <c r="O680" s="18"/>
      <c r="P680" s="19"/>
      <c r="Q680" s="19"/>
      <c r="R680" s="19"/>
      <c r="S680" s="19"/>
    </row>
    <row r="681" ht="51.75" customHeight="1">
      <c r="D681" s="18"/>
      <c r="E681" s="18"/>
      <c r="F681" s="18"/>
      <c r="G681" s="18"/>
      <c r="H681" s="18"/>
      <c r="I681" s="18"/>
      <c r="J681" s="18"/>
      <c r="K681" s="18"/>
      <c r="L681" s="18"/>
      <c r="M681" s="18"/>
      <c r="N681" s="18"/>
      <c r="O681" s="18"/>
      <c r="P681" s="19"/>
      <c r="Q681" s="19"/>
      <c r="R681" s="19"/>
      <c r="S681" s="19"/>
    </row>
    <row r="682" ht="51.75" customHeight="1">
      <c r="D682" s="18"/>
      <c r="E682" s="18"/>
      <c r="F682" s="18"/>
      <c r="G682" s="18"/>
      <c r="H682" s="18"/>
      <c r="I682" s="18"/>
      <c r="J682" s="18"/>
      <c r="K682" s="18"/>
      <c r="L682" s="18"/>
      <c r="M682" s="18"/>
      <c r="N682" s="18"/>
      <c r="O682" s="18"/>
      <c r="P682" s="19"/>
      <c r="Q682" s="19"/>
      <c r="R682" s="19"/>
      <c r="S682" s="19"/>
    </row>
    <row r="683" ht="51.75" customHeight="1">
      <c r="D683" s="18"/>
      <c r="E683" s="18"/>
      <c r="F683" s="18"/>
      <c r="G683" s="18"/>
      <c r="H683" s="18"/>
      <c r="I683" s="18"/>
      <c r="J683" s="18"/>
      <c r="K683" s="18"/>
      <c r="L683" s="18"/>
      <c r="M683" s="18"/>
      <c r="N683" s="18"/>
      <c r="O683" s="18"/>
      <c r="P683" s="19"/>
      <c r="Q683" s="19"/>
      <c r="R683" s="19"/>
      <c r="S683" s="19"/>
    </row>
    <row r="684" ht="51.75" customHeight="1">
      <c r="D684" s="18"/>
      <c r="E684" s="18"/>
      <c r="F684" s="18"/>
      <c r="G684" s="18"/>
      <c r="H684" s="18"/>
      <c r="I684" s="18"/>
      <c r="J684" s="18"/>
      <c r="K684" s="18"/>
      <c r="L684" s="18"/>
      <c r="M684" s="18"/>
      <c r="N684" s="18"/>
      <c r="O684" s="18"/>
      <c r="P684" s="19"/>
      <c r="Q684" s="19"/>
      <c r="R684" s="19"/>
      <c r="S684" s="19"/>
    </row>
    <row r="685" ht="51.75" customHeight="1">
      <c r="D685" s="18"/>
      <c r="E685" s="18"/>
      <c r="F685" s="18"/>
      <c r="G685" s="18"/>
      <c r="H685" s="18"/>
      <c r="I685" s="18"/>
      <c r="J685" s="18"/>
      <c r="K685" s="18"/>
      <c r="L685" s="18"/>
      <c r="M685" s="18"/>
      <c r="N685" s="18"/>
      <c r="O685" s="18"/>
      <c r="P685" s="19"/>
      <c r="Q685" s="19"/>
      <c r="R685" s="19"/>
      <c r="S685" s="19"/>
    </row>
    <row r="686" ht="51.75" customHeight="1">
      <c r="D686" s="18"/>
      <c r="E686" s="18"/>
      <c r="F686" s="18"/>
      <c r="G686" s="18"/>
      <c r="H686" s="18"/>
      <c r="I686" s="18"/>
      <c r="J686" s="18"/>
      <c r="K686" s="18"/>
      <c r="L686" s="18"/>
      <c r="M686" s="18"/>
      <c r="N686" s="18"/>
      <c r="O686" s="18"/>
      <c r="P686" s="19"/>
      <c r="Q686" s="19"/>
      <c r="R686" s="19"/>
      <c r="S686" s="19"/>
    </row>
    <row r="687" ht="51.75" customHeight="1">
      <c r="D687" s="18"/>
      <c r="E687" s="18"/>
      <c r="F687" s="18"/>
      <c r="G687" s="18"/>
      <c r="H687" s="18"/>
      <c r="I687" s="18"/>
      <c r="J687" s="18"/>
      <c r="K687" s="18"/>
      <c r="L687" s="18"/>
      <c r="M687" s="18"/>
      <c r="N687" s="18"/>
      <c r="O687" s="18"/>
      <c r="P687" s="19"/>
      <c r="Q687" s="19"/>
      <c r="R687" s="19"/>
      <c r="S687" s="19"/>
    </row>
    <row r="688" ht="51.75" customHeight="1">
      <c r="D688" s="18"/>
      <c r="E688" s="18"/>
      <c r="F688" s="18"/>
      <c r="G688" s="18"/>
      <c r="H688" s="18"/>
      <c r="I688" s="18"/>
      <c r="J688" s="18"/>
      <c r="K688" s="18"/>
      <c r="L688" s="18"/>
      <c r="M688" s="18"/>
      <c r="N688" s="18"/>
      <c r="O688" s="18"/>
      <c r="P688" s="19"/>
      <c r="Q688" s="19"/>
      <c r="R688" s="19"/>
      <c r="S688" s="19"/>
    </row>
    <row r="689" ht="51.75" customHeight="1">
      <c r="D689" s="18"/>
      <c r="E689" s="18"/>
      <c r="F689" s="18"/>
      <c r="G689" s="18"/>
      <c r="H689" s="18"/>
      <c r="I689" s="18"/>
      <c r="J689" s="18"/>
      <c r="K689" s="18"/>
      <c r="L689" s="18"/>
      <c r="M689" s="18"/>
      <c r="N689" s="18"/>
      <c r="O689" s="18"/>
      <c r="P689" s="19"/>
      <c r="Q689" s="19"/>
      <c r="R689" s="19"/>
      <c r="S689" s="19"/>
    </row>
    <row r="690" ht="51.75" customHeight="1">
      <c r="D690" s="18"/>
      <c r="E690" s="18"/>
      <c r="F690" s="18"/>
      <c r="G690" s="18"/>
      <c r="H690" s="18"/>
      <c r="I690" s="18"/>
      <c r="J690" s="18"/>
      <c r="K690" s="18"/>
      <c r="L690" s="18"/>
      <c r="M690" s="18"/>
      <c r="N690" s="18"/>
      <c r="O690" s="18"/>
      <c r="P690" s="19"/>
      <c r="Q690" s="19"/>
      <c r="R690" s="19"/>
      <c r="S690" s="19"/>
    </row>
    <row r="691" ht="51.75" customHeight="1">
      <c r="D691" s="18"/>
      <c r="E691" s="18"/>
      <c r="F691" s="18"/>
      <c r="G691" s="18"/>
      <c r="H691" s="18"/>
      <c r="I691" s="18"/>
      <c r="J691" s="18"/>
      <c r="K691" s="18"/>
      <c r="L691" s="18"/>
      <c r="M691" s="18"/>
      <c r="N691" s="18"/>
      <c r="O691" s="18"/>
      <c r="P691" s="19"/>
      <c r="Q691" s="19"/>
      <c r="R691" s="19"/>
      <c r="S691" s="19"/>
    </row>
    <row r="692" ht="51.75" customHeight="1">
      <c r="D692" s="18"/>
      <c r="E692" s="18"/>
      <c r="F692" s="18"/>
      <c r="G692" s="18"/>
      <c r="H692" s="18"/>
      <c r="I692" s="18"/>
      <c r="J692" s="18"/>
      <c r="K692" s="18"/>
      <c r="L692" s="18"/>
      <c r="M692" s="18"/>
      <c r="N692" s="18"/>
      <c r="O692" s="18"/>
      <c r="P692" s="19"/>
      <c r="Q692" s="19"/>
      <c r="R692" s="19"/>
      <c r="S692" s="19"/>
    </row>
    <row r="693" ht="51.75" customHeight="1">
      <c r="D693" s="18"/>
      <c r="E693" s="18"/>
      <c r="F693" s="18"/>
      <c r="G693" s="18"/>
      <c r="H693" s="18"/>
      <c r="I693" s="18"/>
      <c r="J693" s="18"/>
      <c r="K693" s="18"/>
      <c r="L693" s="18"/>
      <c r="M693" s="18"/>
      <c r="N693" s="18"/>
      <c r="O693" s="18"/>
      <c r="P693" s="19"/>
      <c r="Q693" s="19"/>
      <c r="R693" s="19"/>
      <c r="S693" s="19"/>
    </row>
    <row r="694" ht="51.75" customHeight="1">
      <c r="D694" s="18"/>
      <c r="E694" s="18"/>
      <c r="F694" s="18"/>
      <c r="G694" s="18"/>
      <c r="H694" s="18"/>
      <c r="I694" s="18"/>
      <c r="J694" s="18"/>
      <c r="K694" s="18"/>
      <c r="L694" s="18"/>
      <c r="M694" s="18"/>
      <c r="N694" s="18"/>
      <c r="O694" s="18"/>
      <c r="P694" s="19"/>
      <c r="Q694" s="19"/>
      <c r="R694" s="19"/>
      <c r="S694" s="19"/>
    </row>
    <row r="695" ht="51.75" customHeight="1">
      <c r="D695" s="18"/>
      <c r="E695" s="18"/>
      <c r="F695" s="18"/>
      <c r="G695" s="18"/>
      <c r="H695" s="18"/>
      <c r="I695" s="18"/>
      <c r="J695" s="18"/>
      <c r="K695" s="18"/>
      <c r="L695" s="18"/>
      <c r="M695" s="18"/>
      <c r="N695" s="18"/>
      <c r="O695" s="18"/>
      <c r="P695" s="19"/>
      <c r="Q695" s="19"/>
      <c r="R695" s="19"/>
      <c r="S695" s="19"/>
    </row>
    <row r="696" ht="51.75" customHeight="1">
      <c r="D696" s="18"/>
      <c r="E696" s="18"/>
      <c r="F696" s="18"/>
      <c r="G696" s="18"/>
      <c r="H696" s="18"/>
      <c r="I696" s="18"/>
      <c r="J696" s="18"/>
      <c r="K696" s="18"/>
      <c r="L696" s="18"/>
      <c r="M696" s="18"/>
      <c r="N696" s="18"/>
      <c r="O696" s="18"/>
      <c r="P696" s="19"/>
      <c r="Q696" s="19"/>
      <c r="R696" s="19"/>
      <c r="S696" s="19"/>
    </row>
    <row r="697" ht="51.75" customHeight="1">
      <c r="D697" s="18"/>
      <c r="E697" s="18"/>
      <c r="F697" s="18"/>
      <c r="G697" s="18"/>
      <c r="H697" s="18"/>
      <c r="I697" s="18"/>
      <c r="J697" s="18"/>
      <c r="K697" s="18"/>
      <c r="L697" s="18"/>
      <c r="M697" s="18"/>
      <c r="N697" s="18"/>
      <c r="O697" s="18"/>
      <c r="P697" s="19"/>
      <c r="Q697" s="19"/>
      <c r="R697" s="19"/>
      <c r="S697" s="19"/>
    </row>
    <row r="698" ht="51.75" customHeight="1">
      <c r="D698" s="18"/>
      <c r="E698" s="18"/>
      <c r="F698" s="18"/>
      <c r="G698" s="18"/>
      <c r="H698" s="18"/>
      <c r="I698" s="18"/>
      <c r="J698" s="18"/>
      <c r="K698" s="18"/>
      <c r="L698" s="18"/>
      <c r="M698" s="18"/>
      <c r="N698" s="18"/>
      <c r="O698" s="18"/>
      <c r="P698" s="19"/>
      <c r="Q698" s="19"/>
      <c r="R698" s="19"/>
      <c r="S698" s="19"/>
    </row>
    <row r="699" ht="51.75" customHeight="1">
      <c r="D699" s="18"/>
      <c r="E699" s="18"/>
      <c r="F699" s="18"/>
      <c r="G699" s="18"/>
      <c r="H699" s="18"/>
      <c r="I699" s="18"/>
      <c r="J699" s="18"/>
      <c r="K699" s="18"/>
      <c r="L699" s="18"/>
      <c r="M699" s="18"/>
      <c r="N699" s="18"/>
      <c r="O699" s="18"/>
      <c r="P699" s="19"/>
      <c r="Q699" s="19"/>
      <c r="R699" s="19"/>
      <c r="S699" s="19"/>
    </row>
    <row r="700" ht="51.75" customHeight="1">
      <c r="D700" s="18"/>
      <c r="E700" s="18"/>
      <c r="F700" s="18"/>
      <c r="G700" s="18"/>
      <c r="H700" s="18"/>
      <c r="I700" s="18"/>
      <c r="J700" s="18"/>
      <c r="K700" s="18"/>
      <c r="L700" s="18"/>
      <c r="M700" s="18"/>
      <c r="N700" s="18"/>
      <c r="O700" s="18"/>
      <c r="P700" s="19"/>
      <c r="Q700" s="19"/>
      <c r="R700" s="19"/>
      <c r="S700" s="19"/>
    </row>
    <row r="701" ht="51.75" customHeight="1">
      <c r="D701" s="18"/>
      <c r="E701" s="18"/>
      <c r="F701" s="18"/>
      <c r="G701" s="18"/>
      <c r="H701" s="18"/>
      <c r="I701" s="18"/>
      <c r="J701" s="18"/>
      <c r="K701" s="18"/>
      <c r="L701" s="18"/>
      <c r="M701" s="18"/>
      <c r="N701" s="18"/>
      <c r="O701" s="18"/>
      <c r="P701" s="19"/>
      <c r="Q701" s="19"/>
      <c r="R701" s="19"/>
      <c r="S701" s="19"/>
    </row>
    <row r="702" ht="51.75" customHeight="1">
      <c r="D702" s="18"/>
      <c r="E702" s="18"/>
      <c r="F702" s="18"/>
      <c r="G702" s="18"/>
      <c r="H702" s="18"/>
      <c r="I702" s="18"/>
      <c r="J702" s="18"/>
      <c r="K702" s="18"/>
      <c r="L702" s="18"/>
      <c r="M702" s="18"/>
      <c r="N702" s="18"/>
      <c r="O702" s="18"/>
      <c r="P702" s="19"/>
      <c r="Q702" s="19"/>
      <c r="R702" s="19"/>
      <c r="S702" s="19"/>
    </row>
    <row r="703" ht="51.75" customHeight="1">
      <c r="D703" s="18"/>
      <c r="E703" s="18"/>
      <c r="F703" s="18"/>
      <c r="G703" s="18"/>
      <c r="H703" s="18"/>
      <c r="I703" s="18"/>
      <c r="J703" s="18"/>
      <c r="K703" s="18"/>
      <c r="L703" s="18"/>
      <c r="M703" s="18"/>
      <c r="N703" s="18"/>
      <c r="O703" s="18"/>
      <c r="P703" s="19"/>
      <c r="Q703" s="19"/>
      <c r="R703" s="19"/>
      <c r="S703" s="19"/>
    </row>
    <row r="704" ht="51.75" customHeight="1">
      <c r="D704" s="18"/>
      <c r="E704" s="18"/>
      <c r="F704" s="18"/>
      <c r="G704" s="18"/>
      <c r="H704" s="18"/>
      <c r="I704" s="18"/>
      <c r="J704" s="18"/>
      <c r="K704" s="18"/>
      <c r="L704" s="18"/>
      <c r="M704" s="18"/>
      <c r="N704" s="18"/>
      <c r="O704" s="18"/>
      <c r="P704" s="19"/>
      <c r="Q704" s="19"/>
      <c r="R704" s="19"/>
      <c r="S704" s="19"/>
    </row>
    <row r="705" ht="51.75" customHeight="1">
      <c r="D705" s="18"/>
      <c r="E705" s="18"/>
      <c r="F705" s="18"/>
      <c r="G705" s="18"/>
      <c r="H705" s="18"/>
      <c r="I705" s="18"/>
      <c r="J705" s="18"/>
      <c r="K705" s="18"/>
      <c r="L705" s="18"/>
      <c r="M705" s="18"/>
      <c r="N705" s="18"/>
      <c r="O705" s="18"/>
      <c r="P705" s="19"/>
      <c r="Q705" s="19"/>
      <c r="R705" s="19"/>
      <c r="S705" s="19"/>
    </row>
    <row r="706" ht="51.75" customHeight="1">
      <c r="D706" s="18"/>
      <c r="E706" s="18"/>
      <c r="F706" s="18"/>
      <c r="G706" s="18"/>
      <c r="H706" s="18"/>
      <c r="I706" s="18"/>
      <c r="J706" s="18"/>
      <c r="K706" s="18"/>
      <c r="L706" s="18"/>
      <c r="M706" s="18"/>
      <c r="N706" s="18"/>
      <c r="O706" s="18"/>
      <c r="P706" s="19"/>
      <c r="Q706" s="19"/>
      <c r="R706" s="19"/>
      <c r="S706" s="19"/>
    </row>
    <row r="707" ht="51.75" customHeight="1">
      <c r="D707" s="18"/>
      <c r="E707" s="18"/>
      <c r="F707" s="18"/>
      <c r="G707" s="18"/>
      <c r="H707" s="18"/>
      <c r="I707" s="18"/>
      <c r="J707" s="18"/>
      <c r="K707" s="18"/>
      <c r="L707" s="18"/>
      <c r="M707" s="18"/>
      <c r="N707" s="18"/>
      <c r="O707" s="18"/>
      <c r="P707" s="19"/>
      <c r="Q707" s="19"/>
      <c r="R707" s="19"/>
      <c r="S707" s="19"/>
    </row>
    <row r="708" ht="51.75" customHeight="1">
      <c r="D708" s="18"/>
      <c r="E708" s="18"/>
      <c r="F708" s="18"/>
      <c r="G708" s="18"/>
      <c r="H708" s="18"/>
      <c r="I708" s="18"/>
      <c r="J708" s="18"/>
      <c r="K708" s="18"/>
      <c r="L708" s="18"/>
      <c r="M708" s="18"/>
      <c r="N708" s="18"/>
      <c r="O708" s="18"/>
      <c r="P708" s="19"/>
      <c r="Q708" s="19"/>
      <c r="R708" s="19"/>
      <c r="S708" s="19"/>
    </row>
    <row r="709" ht="51.75" customHeight="1">
      <c r="D709" s="18"/>
      <c r="E709" s="18"/>
      <c r="F709" s="18"/>
      <c r="G709" s="18"/>
      <c r="H709" s="18"/>
      <c r="I709" s="18"/>
      <c r="J709" s="18"/>
      <c r="K709" s="18"/>
      <c r="L709" s="18"/>
      <c r="M709" s="18"/>
      <c r="N709" s="18"/>
      <c r="O709" s="18"/>
      <c r="P709" s="19"/>
      <c r="Q709" s="19"/>
      <c r="R709" s="19"/>
      <c r="S709" s="19"/>
    </row>
    <row r="710" ht="51.75" customHeight="1">
      <c r="D710" s="18"/>
      <c r="E710" s="18"/>
      <c r="F710" s="18"/>
      <c r="G710" s="18"/>
      <c r="H710" s="18"/>
      <c r="I710" s="18"/>
      <c r="J710" s="18"/>
      <c r="K710" s="18"/>
      <c r="L710" s="18"/>
      <c r="M710" s="18"/>
      <c r="N710" s="18"/>
      <c r="O710" s="18"/>
      <c r="P710" s="19"/>
      <c r="Q710" s="19"/>
      <c r="R710" s="19"/>
      <c r="S710" s="19"/>
    </row>
    <row r="711" ht="51.75" customHeight="1">
      <c r="D711" s="18"/>
      <c r="E711" s="18"/>
      <c r="F711" s="18"/>
      <c r="G711" s="18"/>
      <c r="H711" s="18"/>
      <c r="I711" s="18"/>
      <c r="J711" s="18"/>
      <c r="K711" s="18"/>
      <c r="L711" s="18"/>
      <c r="M711" s="18"/>
      <c r="N711" s="18"/>
      <c r="O711" s="18"/>
      <c r="P711" s="19"/>
      <c r="Q711" s="19"/>
      <c r="R711" s="19"/>
      <c r="S711" s="19"/>
    </row>
    <row r="712" ht="51.75" customHeight="1">
      <c r="D712" s="18"/>
      <c r="E712" s="18"/>
      <c r="F712" s="18"/>
      <c r="G712" s="18"/>
      <c r="H712" s="18"/>
      <c r="I712" s="18"/>
      <c r="J712" s="18"/>
      <c r="K712" s="18"/>
      <c r="L712" s="18"/>
      <c r="M712" s="18"/>
      <c r="N712" s="18"/>
      <c r="O712" s="18"/>
      <c r="P712" s="19"/>
      <c r="Q712" s="19"/>
      <c r="R712" s="19"/>
      <c r="S712" s="19"/>
    </row>
    <row r="713" ht="51.75" customHeight="1">
      <c r="D713" s="18"/>
      <c r="E713" s="18"/>
      <c r="F713" s="18"/>
      <c r="G713" s="18"/>
      <c r="H713" s="18"/>
      <c r="I713" s="18"/>
      <c r="J713" s="18"/>
      <c r="K713" s="18"/>
      <c r="L713" s="18"/>
      <c r="M713" s="18"/>
      <c r="N713" s="18"/>
      <c r="O713" s="18"/>
      <c r="P713" s="19"/>
      <c r="Q713" s="19"/>
      <c r="R713" s="19"/>
      <c r="S713" s="19"/>
    </row>
    <row r="714" ht="51.75" customHeight="1">
      <c r="D714" s="18"/>
      <c r="E714" s="18"/>
      <c r="F714" s="18"/>
      <c r="G714" s="18"/>
      <c r="H714" s="18"/>
      <c r="I714" s="18"/>
      <c r="J714" s="18"/>
      <c r="K714" s="18"/>
      <c r="L714" s="18"/>
      <c r="M714" s="18"/>
      <c r="N714" s="18"/>
      <c r="O714" s="18"/>
      <c r="P714" s="19"/>
      <c r="Q714" s="19"/>
      <c r="R714" s="19"/>
      <c r="S714" s="19"/>
    </row>
    <row r="715" ht="51.75" customHeight="1">
      <c r="D715" s="18"/>
      <c r="E715" s="18"/>
      <c r="F715" s="18"/>
      <c r="G715" s="18"/>
      <c r="H715" s="18"/>
      <c r="I715" s="18"/>
      <c r="J715" s="18"/>
      <c r="K715" s="18"/>
      <c r="L715" s="18"/>
      <c r="M715" s="18"/>
      <c r="N715" s="18"/>
      <c r="O715" s="18"/>
      <c r="P715" s="19"/>
      <c r="Q715" s="19"/>
      <c r="R715" s="19"/>
      <c r="S715" s="19"/>
    </row>
    <row r="716" ht="51.75" customHeight="1">
      <c r="D716" s="18"/>
      <c r="E716" s="18"/>
      <c r="F716" s="18"/>
      <c r="G716" s="18"/>
      <c r="H716" s="18"/>
      <c r="I716" s="18"/>
      <c r="J716" s="18"/>
      <c r="K716" s="18"/>
      <c r="L716" s="18"/>
      <c r="M716" s="18"/>
      <c r="N716" s="18"/>
      <c r="O716" s="18"/>
      <c r="P716" s="19"/>
      <c r="Q716" s="19"/>
      <c r="R716" s="19"/>
      <c r="S716" s="19"/>
    </row>
    <row r="717" ht="51.75" customHeight="1">
      <c r="D717" s="18"/>
      <c r="E717" s="18"/>
      <c r="F717" s="18"/>
      <c r="G717" s="18"/>
      <c r="H717" s="18"/>
      <c r="I717" s="18"/>
      <c r="J717" s="18"/>
      <c r="K717" s="18"/>
      <c r="L717" s="18"/>
      <c r="M717" s="18"/>
      <c r="N717" s="18"/>
      <c r="O717" s="18"/>
      <c r="P717" s="19"/>
      <c r="Q717" s="19"/>
      <c r="R717" s="19"/>
      <c r="S717" s="19"/>
    </row>
    <row r="718" ht="51.75" customHeight="1">
      <c r="D718" s="18"/>
      <c r="E718" s="18"/>
      <c r="F718" s="18"/>
      <c r="G718" s="18"/>
      <c r="H718" s="18"/>
      <c r="I718" s="18"/>
      <c r="J718" s="18"/>
      <c r="K718" s="18"/>
      <c r="L718" s="18"/>
      <c r="M718" s="18"/>
      <c r="N718" s="18"/>
      <c r="O718" s="18"/>
      <c r="P718" s="19"/>
      <c r="Q718" s="19"/>
      <c r="R718" s="19"/>
      <c r="S718" s="19"/>
    </row>
    <row r="719" ht="51.75" customHeight="1">
      <c r="D719" s="18"/>
      <c r="E719" s="18"/>
      <c r="F719" s="18"/>
      <c r="G719" s="18"/>
      <c r="H719" s="18"/>
      <c r="I719" s="18"/>
      <c r="J719" s="18"/>
      <c r="K719" s="18"/>
      <c r="L719" s="18"/>
      <c r="M719" s="18"/>
      <c r="N719" s="18"/>
      <c r="O719" s="18"/>
      <c r="P719" s="19"/>
      <c r="Q719" s="19"/>
      <c r="R719" s="19"/>
      <c r="S719" s="19"/>
    </row>
    <row r="720" ht="51.75" customHeight="1">
      <c r="D720" s="18"/>
      <c r="E720" s="18"/>
      <c r="F720" s="18"/>
      <c r="G720" s="18"/>
      <c r="H720" s="18"/>
      <c r="I720" s="18"/>
      <c r="J720" s="18"/>
      <c r="K720" s="18"/>
      <c r="L720" s="18"/>
      <c r="M720" s="18"/>
      <c r="N720" s="18"/>
      <c r="O720" s="18"/>
      <c r="P720" s="19"/>
      <c r="Q720" s="19"/>
      <c r="R720" s="19"/>
      <c r="S720" s="19"/>
    </row>
    <row r="721" ht="51.75" customHeight="1">
      <c r="D721" s="18"/>
      <c r="E721" s="18"/>
      <c r="F721" s="18"/>
      <c r="G721" s="18"/>
      <c r="H721" s="18"/>
      <c r="I721" s="18"/>
      <c r="J721" s="18"/>
      <c r="K721" s="18"/>
      <c r="L721" s="18"/>
      <c r="M721" s="18"/>
      <c r="N721" s="18"/>
      <c r="O721" s="18"/>
      <c r="P721" s="19"/>
      <c r="Q721" s="19"/>
      <c r="R721" s="19"/>
      <c r="S721" s="19"/>
    </row>
    <row r="722" ht="51.75" customHeight="1">
      <c r="D722" s="18"/>
      <c r="E722" s="18"/>
      <c r="F722" s="18"/>
      <c r="G722" s="18"/>
      <c r="H722" s="18"/>
      <c r="I722" s="18"/>
      <c r="J722" s="18"/>
      <c r="K722" s="18"/>
      <c r="L722" s="18"/>
      <c r="M722" s="18"/>
      <c r="N722" s="18"/>
      <c r="O722" s="18"/>
      <c r="P722" s="19"/>
      <c r="Q722" s="19"/>
      <c r="R722" s="19"/>
      <c r="S722" s="19"/>
    </row>
    <row r="723" ht="51.75" customHeight="1">
      <c r="D723" s="18"/>
      <c r="E723" s="18"/>
      <c r="F723" s="18"/>
      <c r="G723" s="18"/>
      <c r="H723" s="18"/>
      <c r="I723" s="18"/>
      <c r="J723" s="18"/>
      <c r="K723" s="18"/>
      <c r="L723" s="18"/>
      <c r="M723" s="18"/>
      <c r="N723" s="18"/>
      <c r="O723" s="18"/>
      <c r="P723" s="19"/>
      <c r="Q723" s="19"/>
      <c r="R723" s="19"/>
      <c r="S723" s="19"/>
    </row>
    <row r="724" ht="51.75" customHeight="1">
      <c r="D724" s="18"/>
      <c r="E724" s="18"/>
      <c r="F724" s="18"/>
      <c r="G724" s="18"/>
      <c r="H724" s="18"/>
      <c r="I724" s="18"/>
      <c r="J724" s="18"/>
      <c r="K724" s="18"/>
      <c r="L724" s="18"/>
      <c r="M724" s="18"/>
      <c r="N724" s="18"/>
      <c r="O724" s="18"/>
      <c r="P724" s="19"/>
      <c r="Q724" s="19"/>
      <c r="R724" s="19"/>
      <c r="S724" s="19"/>
    </row>
    <row r="725" ht="51.75" customHeight="1">
      <c r="D725" s="18"/>
      <c r="E725" s="18"/>
      <c r="F725" s="18"/>
      <c r="G725" s="18"/>
      <c r="H725" s="18"/>
      <c r="I725" s="18"/>
      <c r="J725" s="18"/>
      <c r="K725" s="18"/>
      <c r="L725" s="18"/>
      <c r="M725" s="18"/>
      <c r="N725" s="18"/>
      <c r="O725" s="18"/>
      <c r="P725" s="19"/>
      <c r="Q725" s="19"/>
      <c r="R725" s="19"/>
      <c r="S725" s="19"/>
    </row>
    <row r="726" ht="51.75" customHeight="1">
      <c r="D726" s="18"/>
      <c r="E726" s="18"/>
      <c r="F726" s="18"/>
      <c r="G726" s="18"/>
      <c r="H726" s="18"/>
      <c r="I726" s="18"/>
      <c r="J726" s="18"/>
      <c r="K726" s="18"/>
      <c r="L726" s="18"/>
      <c r="M726" s="18"/>
      <c r="N726" s="18"/>
      <c r="O726" s="18"/>
      <c r="P726" s="19"/>
      <c r="Q726" s="19"/>
      <c r="R726" s="19"/>
      <c r="S726" s="19"/>
    </row>
    <row r="727" ht="51.75" customHeight="1">
      <c r="D727" s="18"/>
      <c r="E727" s="18"/>
      <c r="F727" s="18"/>
      <c r="G727" s="18"/>
      <c r="H727" s="18"/>
      <c r="I727" s="18"/>
      <c r="J727" s="18"/>
      <c r="K727" s="18"/>
      <c r="L727" s="18"/>
      <c r="M727" s="18"/>
      <c r="N727" s="18"/>
      <c r="O727" s="18"/>
      <c r="P727" s="19"/>
      <c r="Q727" s="19"/>
      <c r="R727" s="19"/>
      <c r="S727" s="19"/>
    </row>
    <row r="728" ht="51.75" customHeight="1">
      <c r="D728" s="18"/>
      <c r="E728" s="18"/>
      <c r="F728" s="18"/>
      <c r="G728" s="18"/>
      <c r="H728" s="18"/>
      <c r="I728" s="18"/>
      <c r="J728" s="18"/>
      <c r="K728" s="18"/>
      <c r="L728" s="18"/>
      <c r="M728" s="18"/>
      <c r="N728" s="18"/>
      <c r="O728" s="18"/>
      <c r="P728" s="19"/>
      <c r="Q728" s="19"/>
      <c r="R728" s="19"/>
      <c r="S728" s="19"/>
    </row>
    <row r="729" ht="51.75" customHeight="1">
      <c r="D729" s="18"/>
      <c r="E729" s="18"/>
      <c r="F729" s="18"/>
      <c r="G729" s="18"/>
      <c r="H729" s="18"/>
      <c r="I729" s="18"/>
      <c r="J729" s="18"/>
      <c r="K729" s="18"/>
      <c r="L729" s="18"/>
      <c r="M729" s="18"/>
      <c r="N729" s="18"/>
      <c r="O729" s="18"/>
      <c r="P729" s="19"/>
      <c r="Q729" s="19"/>
      <c r="R729" s="19"/>
      <c r="S729" s="19"/>
    </row>
    <row r="730" ht="51.75" customHeight="1">
      <c r="D730" s="18"/>
      <c r="E730" s="18"/>
      <c r="F730" s="18"/>
      <c r="G730" s="18"/>
      <c r="H730" s="18"/>
      <c r="I730" s="18"/>
      <c r="J730" s="18"/>
      <c r="K730" s="18"/>
      <c r="L730" s="18"/>
      <c r="M730" s="18"/>
      <c r="N730" s="18"/>
      <c r="O730" s="18"/>
      <c r="P730" s="19"/>
      <c r="Q730" s="19"/>
      <c r="R730" s="19"/>
      <c r="S730" s="19"/>
    </row>
    <row r="731" ht="51.75" customHeight="1">
      <c r="D731" s="18"/>
      <c r="E731" s="18"/>
      <c r="F731" s="18"/>
      <c r="G731" s="18"/>
      <c r="H731" s="18"/>
      <c r="I731" s="18"/>
      <c r="J731" s="18"/>
      <c r="K731" s="18"/>
      <c r="L731" s="18"/>
      <c r="M731" s="18"/>
      <c r="N731" s="18"/>
      <c r="O731" s="18"/>
      <c r="P731" s="19"/>
      <c r="Q731" s="19"/>
      <c r="R731" s="19"/>
      <c r="S731" s="19"/>
    </row>
    <row r="732" ht="51.75" customHeight="1">
      <c r="D732" s="18"/>
      <c r="E732" s="18"/>
      <c r="F732" s="18"/>
      <c r="G732" s="18"/>
      <c r="H732" s="18"/>
      <c r="I732" s="18"/>
      <c r="J732" s="18"/>
      <c r="K732" s="18"/>
      <c r="L732" s="18"/>
      <c r="M732" s="18"/>
      <c r="N732" s="18"/>
      <c r="O732" s="18"/>
      <c r="P732" s="19"/>
      <c r="Q732" s="19"/>
      <c r="R732" s="19"/>
      <c r="S732" s="19"/>
    </row>
    <row r="733" ht="51.75" customHeight="1">
      <c r="D733" s="18"/>
      <c r="E733" s="18"/>
      <c r="F733" s="18"/>
      <c r="G733" s="18"/>
      <c r="H733" s="18"/>
      <c r="I733" s="18"/>
      <c r="J733" s="18"/>
      <c r="K733" s="18"/>
      <c r="L733" s="18"/>
      <c r="M733" s="18"/>
      <c r="N733" s="18"/>
      <c r="O733" s="18"/>
      <c r="P733" s="19"/>
      <c r="Q733" s="19"/>
      <c r="R733" s="19"/>
      <c r="S733" s="19"/>
    </row>
    <row r="734" ht="51.75" customHeight="1">
      <c r="D734" s="18"/>
      <c r="E734" s="18"/>
      <c r="F734" s="18"/>
      <c r="G734" s="18"/>
      <c r="H734" s="18"/>
      <c r="I734" s="18"/>
      <c r="J734" s="18"/>
      <c r="K734" s="18"/>
      <c r="L734" s="18"/>
      <c r="M734" s="18"/>
      <c r="N734" s="18"/>
      <c r="O734" s="18"/>
      <c r="P734" s="19"/>
      <c r="Q734" s="19"/>
      <c r="R734" s="19"/>
      <c r="S734" s="19"/>
    </row>
    <row r="735" ht="51.75" customHeight="1">
      <c r="D735" s="18"/>
      <c r="E735" s="18"/>
      <c r="F735" s="18"/>
      <c r="G735" s="18"/>
      <c r="H735" s="18"/>
      <c r="I735" s="18"/>
      <c r="J735" s="18"/>
      <c r="K735" s="18"/>
      <c r="L735" s="18"/>
      <c r="M735" s="18"/>
      <c r="N735" s="18"/>
      <c r="O735" s="18"/>
      <c r="P735" s="19"/>
      <c r="Q735" s="19"/>
      <c r="R735" s="19"/>
      <c r="S735" s="19"/>
    </row>
    <row r="736" ht="51.75" customHeight="1">
      <c r="D736" s="18"/>
      <c r="E736" s="18"/>
      <c r="F736" s="18"/>
      <c r="G736" s="18"/>
      <c r="H736" s="18"/>
      <c r="I736" s="18"/>
      <c r="J736" s="18"/>
      <c r="K736" s="18"/>
      <c r="L736" s="18"/>
      <c r="M736" s="18"/>
      <c r="N736" s="18"/>
      <c r="O736" s="18"/>
      <c r="P736" s="19"/>
      <c r="Q736" s="19"/>
      <c r="R736" s="19"/>
      <c r="S736" s="19"/>
    </row>
    <row r="737" ht="51.75" customHeight="1">
      <c r="D737" s="18"/>
      <c r="E737" s="18"/>
      <c r="F737" s="18"/>
      <c r="G737" s="18"/>
      <c r="H737" s="18"/>
      <c r="I737" s="18"/>
      <c r="J737" s="18"/>
      <c r="K737" s="18"/>
      <c r="L737" s="18"/>
      <c r="M737" s="18"/>
      <c r="N737" s="18"/>
      <c r="O737" s="18"/>
      <c r="P737" s="19"/>
      <c r="Q737" s="19"/>
      <c r="R737" s="19"/>
      <c r="S737" s="19"/>
    </row>
    <row r="738" ht="51.75" customHeight="1">
      <c r="D738" s="18"/>
      <c r="E738" s="18"/>
      <c r="F738" s="18"/>
      <c r="G738" s="18"/>
      <c r="H738" s="18"/>
      <c r="I738" s="18"/>
      <c r="J738" s="18"/>
      <c r="K738" s="18"/>
      <c r="L738" s="18"/>
      <c r="M738" s="18"/>
      <c r="N738" s="18"/>
      <c r="O738" s="18"/>
      <c r="P738" s="19"/>
      <c r="Q738" s="19"/>
      <c r="R738" s="19"/>
      <c r="S738" s="19"/>
    </row>
    <row r="739" ht="51.75" customHeight="1">
      <c r="D739" s="18"/>
      <c r="E739" s="18"/>
      <c r="F739" s="18"/>
      <c r="G739" s="18"/>
      <c r="H739" s="18"/>
      <c r="I739" s="18"/>
      <c r="J739" s="18"/>
      <c r="K739" s="18"/>
      <c r="L739" s="18"/>
      <c r="M739" s="18"/>
      <c r="N739" s="18"/>
      <c r="O739" s="18"/>
      <c r="P739" s="19"/>
      <c r="Q739" s="19"/>
      <c r="R739" s="19"/>
      <c r="S739" s="19"/>
    </row>
    <row r="740" ht="51.75" customHeight="1">
      <c r="D740" s="18"/>
      <c r="E740" s="18"/>
      <c r="F740" s="18"/>
      <c r="G740" s="18"/>
      <c r="H740" s="18"/>
      <c r="I740" s="18"/>
      <c r="J740" s="18"/>
      <c r="K740" s="18"/>
      <c r="L740" s="18"/>
      <c r="M740" s="18"/>
      <c r="N740" s="18"/>
      <c r="O740" s="18"/>
      <c r="P740" s="19"/>
      <c r="Q740" s="19"/>
      <c r="R740" s="19"/>
      <c r="S740" s="19"/>
    </row>
    <row r="741" ht="51.75" customHeight="1">
      <c r="D741" s="18"/>
      <c r="E741" s="18"/>
      <c r="F741" s="18"/>
      <c r="G741" s="18"/>
      <c r="H741" s="18"/>
      <c r="I741" s="18"/>
      <c r="J741" s="18"/>
      <c r="K741" s="18"/>
      <c r="L741" s="18"/>
      <c r="M741" s="18"/>
      <c r="N741" s="18"/>
      <c r="O741" s="18"/>
      <c r="P741" s="19"/>
      <c r="Q741" s="19"/>
      <c r="R741" s="19"/>
      <c r="S741" s="19"/>
    </row>
    <row r="742" ht="51.75" customHeight="1">
      <c r="D742" s="18"/>
      <c r="E742" s="18"/>
      <c r="F742" s="18"/>
      <c r="G742" s="18"/>
      <c r="H742" s="18"/>
      <c r="I742" s="18"/>
      <c r="J742" s="18"/>
      <c r="K742" s="18"/>
      <c r="L742" s="18"/>
      <c r="M742" s="18"/>
      <c r="N742" s="18"/>
      <c r="O742" s="18"/>
      <c r="P742" s="19"/>
      <c r="Q742" s="19"/>
      <c r="R742" s="19"/>
      <c r="S742" s="19"/>
    </row>
    <row r="743" ht="51.75" customHeight="1">
      <c r="D743" s="18"/>
      <c r="E743" s="18"/>
      <c r="F743" s="18"/>
      <c r="G743" s="18"/>
      <c r="H743" s="18"/>
      <c r="I743" s="18"/>
      <c r="J743" s="18"/>
      <c r="K743" s="18"/>
      <c r="L743" s="18"/>
      <c r="M743" s="18"/>
      <c r="N743" s="18"/>
      <c r="O743" s="18"/>
      <c r="P743" s="19"/>
      <c r="Q743" s="19"/>
      <c r="R743" s="19"/>
      <c r="S743" s="19"/>
    </row>
    <row r="744" ht="51.75" customHeight="1">
      <c r="D744" s="18"/>
      <c r="E744" s="18"/>
      <c r="F744" s="18"/>
      <c r="G744" s="18"/>
      <c r="H744" s="18"/>
      <c r="I744" s="18"/>
      <c r="J744" s="18"/>
      <c r="K744" s="18"/>
      <c r="L744" s="18"/>
      <c r="M744" s="18"/>
      <c r="N744" s="18"/>
      <c r="O744" s="18"/>
      <c r="P744" s="19"/>
      <c r="Q744" s="19"/>
      <c r="R744" s="19"/>
      <c r="S744" s="19"/>
    </row>
    <row r="745" ht="51.75" customHeight="1">
      <c r="D745" s="18"/>
      <c r="E745" s="18"/>
      <c r="F745" s="18"/>
      <c r="G745" s="18"/>
      <c r="H745" s="18"/>
      <c r="I745" s="18"/>
      <c r="J745" s="18"/>
      <c r="K745" s="18"/>
      <c r="L745" s="18"/>
      <c r="M745" s="18"/>
      <c r="N745" s="18"/>
      <c r="O745" s="18"/>
      <c r="P745" s="19"/>
      <c r="Q745" s="19"/>
      <c r="R745" s="19"/>
      <c r="S745" s="19"/>
    </row>
    <row r="746" ht="51.75" customHeight="1">
      <c r="D746" s="18"/>
      <c r="E746" s="18"/>
      <c r="F746" s="18"/>
      <c r="G746" s="18"/>
      <c r="H746" s="18"/>
      <c r="I746" s="18"/>
      <c r="J746" s="18"/>
      <c r="K746" s="18"/>
      <c r="L746" s="18"/>
      <c r="M746" s="18"/>
      <c r="N746" s="18"/>
      <c r="O746" s="18"/>
      <c r="P746" s="19"/>
      <c r="Q746" s="19"/>
      <c r="R746" s="19"/>
      <c r="S746" s="19"/>
    </row>
    <row r="747" ht="51.75" customHeight="1">
      <c r="D747" s="18"/>
      <c r="E747" s="18"/>
      <c r="F747" s="18"/>
      <c r="G747" s="18"/>
      <c r="H747" s="18"/>
      <c r="I747" s="18"/>
      <c r="J747" s="18"/>
      <c r="K747" s="18"/>
      <c r="L747" s="18"/>
      <c r="M747" s="18"/>
      <c r="N747" s="18"/>
      <c r="O747" s="18"/>
      <c r="P747" s="19"/>
      <c r="Q747" s="19"/>
      <c r="R747" s="19"/>
      <c r="S747" s="19"/>
    </row>
    <row r="748" ht="51.75" customHeight="1">
      <c r="D748" s="18"/>
      <c r="E748" s="18"/>
      <c r="F748" s="18"/>
      <c r="G748" s="18"/>
      <c r="H748" s="18"/>
      <c r="I748" s="18"/>
      <c r="J748" s="18"/>
      <c r="K748" s="18"/>
      <c r="L748" s="18"/>
      <c r="M748" s="18"/>
      <c r="N748" s="18"/>
      <c r="O748" s="18"/>
      <c r="P748" s="19"/>
      <c r="Q748" s="19"/>
      <c r="R748" s="19"/>
      <c r="S748" s="19"/>
    </row>
    <row r="749" ht="51.75" customHeight="1">
      <c r="D749" s="18"/>
      <c r="E749" s="18"/>
      <c r="F749" s="18"/>
      <c r="G749" s="18"/>
      <c r="H749" s="18"/>
      <c r="I749" s="18"/>
      <c r="J749" s="18"/>
      <c r="K749" s="18"/>
      <c r="L749" s="18"/>
      <c r="M749" s="18"/>
      <c r="N749" s="18"/>
      <c r="O749" s="18"/>
      <c r="P749" s="19"/>
      <c r="Q749" s="19"/>
      <c r="R749" s="19"/>
      <c r="S749" s="19"/>
    </row>
    <row r="750" ht="51.75" customHeight="1">
      <c r="D750" s="18"/>
      <c r="E750" s="18"/>
      <c r="F750" s="18"/>
      <c r="G750" s="18"/>
      <c r="H750" s="18"/>
      <c r="I750" s="18"/>
      <c r="J750" s="18"/>
      <c r="K750" s="18"/>
      <c r="L750" s="18"/>
      <c r="M750" s="18"/>
      <c r="N750" s="18"/>
      <c r="O750" s="18"/>
      <c r="P750" s="19"/>
      <c r="Q750" s="19"/>
      <c r="R750" s="19"/>
      <c r="S750" s="19"/>
    </row>
    <row r="751" ht="51.75" customHeight="1">
      <c r="D751" s="18"/>
      <c r="E751" s="18"/>
      <c r="F751" s="18"/>
      <c r="G751" s="18"/>
      <c r="H751" s="18"/>
      <c r="I751" s="18"/>
      <c r="J751" s="18"/>
      <c r="K751" s="18"/>
      <c r="L751" s="18"/>
      <c r="M751" s="18"/>
      <c r="N751" s="18"/>
      <c r="O751" s="18"/>
      <c r="P751" s="19"/>
      <c r="Q751" s="19"/>
      <c r="R751" s="19"/>
      <c r="S751" s="19"/>
    </row>
    <row r="752" ht="51.75" customHeight="1">
      <c r="D752" s="18"/>
      <c r="E752" s="18"/>
      <c r="F752" s="18"/>
      <c r="G752" s="18"/>
      <c r="H752" s="18"/>
      <c r="I752" s="18"/>
      <c r="J752" s="18"/>
      <c r="K752" s="18"/>
      <c r="L752" s="18"/>
      <c r="M752" s="18"/>
      <c r="N752" s="18"/>
      <c r="O752" s="18"/>
      <c r="P752" s="19"/>
      <c r="Q752" s="19"/>
      <c r="R752" s="19"/>
      <c r="S752" s="19"/>
    </row>
    <row r="753" ht="51.75" customHeight="1">
      <c r="D753" s="18"/>
      <c r="E753" s="18"/>
      <c r="F753" s="18"/>
      <c r="G753" s="18"/>
      <c r="H753" s="18"/>
      <c r="I753" s="18"/>
      <c r="J753" s="18"/>
      <c r="K753" s="18"/>
      <c r="L753" s="18"/>
      <c r="M753" s="18"/>
      <c r="N753" s="18"/>
      <c r="O753" s="18"/>
      <c r="P753" s="19"/>
      <c r="Q753" s="19"/>
      <c r="R753" s="19"/>
      <c r="S753" s="19"/>
    </row>
    <row r="754" ht="51.75" customHeight="1">
      <c r="D754" s="18"/>
      <c r="E754" s="18"/>
      <c r="F754" s="18"/>
      <c r="G754" s="18"/>
      <c r="H754" s="18"/>
      <c r="I754" s="18"/>
      <c r="J754" s="18"/>
      <c r="K754" s="18"/>
      <c r="L754" s="18"/>
      <c r="M754" s="18"/>
      <c r="N754" s="18"/>
      <c r="O754" s="18"/>
      <c r="P754" s="19"/>
      <c r="Q754" s="19"/>
      <c r="R754" s="19"/>
      <c r="S754" s="19"/>
    </row>
    <row r="755" ht="51.75" customHeight="1">
      <c r="D755" s="18"/>
      <c r="E755" s="18"/>
      <c r="F755" s="18"/>
      <c r="G755" s="18"/>
      <c r="H755" s="18"/>
      <c r="I755" s="18"/>
      <c r="J755" s="18"/>
      <c r="K755" s="18"/>
      <c r="L755" s="18"/>
      <c r="M755" s="18"/>
      <c r="N755" s="18"/>
      <c r="O755" s="18"/>
      <c r="P755" s="19"/>
      <c r="Q755" s="19"/>
      <c r="R755" s="19"/>
      <c r="S755" s="19"/>
    </row>
    <row r="756" ht="51.75" customHeight="1">
      <c r="D756" s="18"/>
      <c r="E756" s="18"/>
      <c r="F756" s="18"/>
      <c r="G756" s="18"/>
      <c r="H756" s="18"/>
      <c r="I756" s="18"/>
      <c r="J756" s="18"/>
      <c r="K756" s="18"/>
      <c r="L756" s="18"/>
      <c r="M756" s="18"/>
      <c r="N756" s="18"/>
      <c r="O756" s="18"/>
      <c r="P756" s="19"/>
      <c r="Q756" s="19"/>
      <c r="R756" s="19"/>
      <c r="S756" s="19"/>
    </row>
    <row r="757" ht="51.75" customHeight="1">
      <c r="D757" s="18"/>
      <c r="E757" s="18"/>
      <c r="F757" s="18"/>
      <c r="G757" s="18"/>
      <c r="H757" s="18"/>
      <c r="I757" s="18"/>
      <c r="J757" s="18"/>
      <c r="K757" s="18"/>
      <c r="L757" s="18"/>
      <c r="M757" s="18"/>
      <c r="N757" s="18"/>
      <c r="O757" s="18"/>
      <c r="P757" s="19"/>
      <c r="Q757" s="19"/>
      <c r="R757" s="19"/>
      <c r="S757" s="19"/>
    </row>
    <row r="758" ht="51.75" customHeight="1">
      <c r="D758" s="18"/>
      <c r="E758" s="18"/>
      <c r="F758" s="18"/>
      <c r="G758" s="18"/>
      <c r="H758" s="18"/>
      <c r="I758" s="18"/>
      <c r="J758" s="18"/>
      <c r="K758" s="18"/>
      <c r="L758" s="18"/>
      <c r="M758" s="18"/>
      <c r="N758" s="18"/>
      <c r="O758" s="18"/>
      <c r="P758" s="19"/>
      <c r="Q758" s="19"/>
      <c r="R758" s="19"/>
      <c r="S758" s="19"/>
    </row>
    <row r="759" ht="51.75" customHeight="1">
      <c r="D759" s="18"/>
      <c r="E759" s="18"/>
      <c r="F759" s="18"/>
      <c r="G759" s="18"/>
      <c r="H759" s="18"/>
      <c r="I759" s="18"/>
      <c r="J759" s="18"/>
      <c r="K759" s="18"/>
      <c r="L759" s="18"/>
      <c r="M759" s="18"/>
      <c r="N759" s="18"/>
      <c r="O759" s="18"/>
      <c r="P759" s="19"/>
      <c r="Q759" s="19"/>
      <c r="R759" s="19"/>
      <c r="S759" s="19"/>
    </row>
    <row r="760" ht="51.75" customHeight="1">
      <c r="D760" s="18"/>
      <c r="E760" s="18"/>
      <c r="F760" s="18"/>
      <c r="G760" s="18"/>
      <c r="H760" s="18"/>
      <c r="I760" s="18"/>
      <c r="J760" s="18"/>
      <c r="K760" s="18"/>
      <c r="L760" s="18"/>
      <c r="M760" s="18"/>
      <c r="N760" s="18"/>
      <c r="O760" s="18"/>
      <c r="P760" s="19"/>
      <c r="Q760" s="19"/>
      <c r="R760" s="19"/>
      <c r="S760" s="19"/>
    </row>
    <row r="761" ht="51.75" customHeight="1">
      <c r="D761" s="18"/>
      <c r="E761" s="18"/>
      <c r="F761" s="18"/>
      <c r="G761" s="18"/>
      <c r="H761" s="18"/>
      <c r="I761" s="18"/>
      <c r="J761" s="18"/>
      <c r="K761" s="18"/>
      <c r="L761" s="18"/>
      <c r="M761" s="18"/>
      <c r="N761" s="18"/>
      <c r="O761" s="18"/>
      <c r="P761" s="19"/>
      <c r="Q761" s="19"/>
      <c r="R761" s="19"/>
      <c r="S761" s="19"/>
    </row>
    <row r="762" ht="51.75" customHeight="1">
      <c r="D762" s="18"/>
      <c r="E762" s="18"/>
      <c r="F762" s="18"/>
      <c r="G762" s="18"/>
      <c r="H762" s="18"/>
      <c r="I762" s="18"/>
      <c r="J762" s="18"/>
      <c r="K762" s="18"/>
      <c r="L762" s="18"/>
      <c r="M762" s="18"/>
      <c r="N762" s="18"/>
      <c r="O762" s="18"/>
      <c r="P762" s="19"/>
      <c r="Q762" s="19"/>
      <c r="R762" s="19"/>
      <c r="S762" s="19"/>
    </row>
    <row r="763" ht="51.75" customHeight="1">
      <c r="D763" s="18"/>
      <c r="E763" s="18"/>
      <c r="F763" s="18"/>
      <c r="G763" s="18"/>
      <c r="H763" s="18"/>
      <c r="I763" s="18"/>
      <c r="J763" s="18"/>
      <c r="K763" s="18"/>
      <c r="L763" s="18"/>
      <c r="M763" s="18"/>
      <c r="N763" s="18"/>
      <c r="O763" s="18"/>
      <c r="P763" s="19"/>
      <c r="Q763" s="19"/>
      <c r="R763" s="19"/>
      <c r="S763" s="19"/>
    </row>
    <row r="764" ht="51.75" customHeight="1">
      <c r="D764" s="18"/>
      <c r="E764" s="18"/>
      <c r="F764" s="18"/>
      <c r="G764" s="18"/>
      <c r="H764" s="18"/>
      <c r="I764" s="18"/>
      <c r="J764" s="18"/>
      <c r="K764" s="18"/>
      <c r="L764" s="18"/>
      <c r="M764" s="18"/>
      <c r="N764" s="18"/>
      <c r="O764" s="18"/>
      <c r="P764" s="19"/>
      <c r="Q764" s="19"/>
      <c r="R764" s="19"/>
      <c r="S764" s="19"/>
    </row>
    <row r="765" ht="51.75" customHeight="1">
      <c r="D765" s="18"/>
      <c r="E765" s="18"/>
      <c r="F765" s="18"/>
      <c r="G765" s="18"/>
      <c r="H765" s="18"/>
      <c r="I765" s="18"/>
      <c r="J765" s="18"/>
      <c r="K765" s="18"/>
      <c r="L765" s="18"/>
      <c r="M765" s="18"/>
      <c r="N765" s="18"/>
      <c r="O765" s="18"/>
      <c r="P765" s="19"/>
      <c r="Q765" s="19"/>
      <c r="R765" s="19"/>
      <c r="S765" s="19"/>
    </row>
    <row r="766" ht="51.75" customHeight="1">
      <c r="D766" s="18"/>
      <c r="E766" s="18"/>
      <c r="F766" s="18"/>
      <c r="G766" s="18"/>
      <c r="H766" s="18"/>
      <c r="I766" s="18"/>
      <c r="J766" s="18"/>
      <c r="K766" s="18"/>
      <c r="L766" s="18"/>
      <c r="M766" s="18"/>
      <c r="N766" s="18"/>
      <c r="O766" s="18"/>
      <c r="P766" s="19"/>
      <c r="Q766" s="19"/>
      <c r="R766" s="19"/>
      <c r="S766" s="19"/>
    </row>
    <row r="767" ht="51.75" customHeight="1">
      <c r="D767" s="18"/>
      <c r="E767" s="18"/>
      <c r="F767" s="18"/>
      <c r="G767" s="18"/>
      <c r="H767" s="18"/>
      <c r="I767" s="18"/>
      <c r="J767" s="18"/>
      <c r="K767" s="18"/>
      <c r="L767" s="18"/>
      <c r="M767" s="18"/>
      <c r="N767" s="18"/>
      <c r="O767" s="18"/>
      <c r="P767" s="19"/>
      <c r="Q767" s="19"/>
      <c r="R767" s="19"/>
      <c r="S767" s="19"/>
    </row>
    <row r="768" ht="51.75" customHeight="1">
      <c r="D768" s="18"/>
      <c r="E768" s="18"/>
      <c r="F768" s="18"/>
      <c r="G768" s="18"/>
      <c r="H768" s="18"/>
      <c r="I768" s="18"/>
      <c r="J768" s="18"/>
      <c r="K768" s="18"/>
      <c r="L768" s="18"/>
      <c r="M768" s="18"/>
      <c r="N768" s="18"/>
      <c r="O768" s="18"/>
      <c r="P768" s="19"/>
      <c r="Q768" s="19"/>
      <c r="R768" s="19"/>
      <c r="S768" s="19"/>
    </row>
    <row r="769" ht="51.75" customHeight="1">
      <c r="D769" s="18"/>
      <c r="E769" s="18"/>
      <c r="F769" s="18"/>
      <c r="G769" s="18"/>
      <c r="H769" s="18"/>
      <c r="I769" s="18"/>
      <c r="J769" s="18"/>
      <c r="K769" s="18"/>
      <c r="L769" s="18"/>
      <c r="M769" s="18"/>
      <c r="N769" s="18"/>
      <c r="O769" s="18"/>
      <c r="P769" s="19"/>
      <c r="Q769" s="19"/>
      <c r="R769" s="19"/>
      <c r="S769" s="19"/>
    </row>
    <row r="770" ht="51.75" customHeight="1">
      <c r="D770" s="18"/>
      <c r="E770" s="18"/>
      <c r="F770" s="18"/>
      <c r="G770" s="18"/>
      <c r="H770" s="18"/>
      <c r="I770" s="18"/>
      <c r="J770" s="18"/>
      <c r="K770" s="18"/>
      <c r="L770" s="18"/>
      <c r="M770" s="18"/>
      <c r="N770" s="18"/>
      <c r="O770" s="18"/>
      <c r="P770" s="19"/>
      <c r="Q770" s="19"/>
      <c r="R770" s="19"/>
      <c r="S770" s="19"/>
    </row>
    <row r="771" ht="51.75" customHeight="1">
      <c r="D771" s="18"/>
      <c r="E771" s="18"/>
      <c r="F771" s="18"/>
      <c r="G771" s="18"/>
      <c r="H771" s="18"/>
      <c r="I771" s="18"/>
      <c r="J771" s="18"/>
      <c r="K771" s="18"/>
      <c r="L771" s="18"/>
      <c r="M771" s="18"/>
      <c r="N771" s="18"/>
      <c r="O771" s="18"/>
      <c r="P771" s="19"/>
      <c r="Q771" s="19"/>
      <c r="R771" s="19"/>
      <c r="S771" s="19"/>
    </row>
    <row r="772" ht="51.75" customHeight="1">
      <c r="D772" s="18"/>
      <c r="E772" s="18"/>
      <c r="F772" s="18"/>
      <c r="G772" s="18"/>
      <c r="H772" s="18"/>
      <c r="I772" s="18"/>
      <c r="J772" s="18"/>
      <c r="K772" s="18"/>
      <c r="L772" s="18"/>
      <c r="M772" s="18"/>
      <c r="N772" s="18"/>
      <c r="O772" s="18"/>
      <c r="P772" s="19"/>
      <c r="Q772" s="19"/>
      <c r="R772" s="19"/>
      <c r="S772" s="19"/>
    </row>
    <row r="773" ht="51.75" customHeight="1">
      <c r="D773" s="18"/>
      <c r="E773" s="18"/>
      <c r="F773" s="18"/>
      <c r="G773" s="18"/>
      <c r="H773" s="18"/>
      <c r="I773" s="18"/>
      <c r="J773" s="18"/>
      <c r="K773" s="18"/>
      <c r="L773" s="18"/>
      <c r="M773" s="18"/>
      <c r="N773" s="18"/>
      <c r="O773" s="18"/>
      <c r="P773" s="19"/>
      <c r="Q773" s="19"/>
      <c r="R773" s="19"/>
      <c r="S773" s="19"/>
    </row>
    <row r="774" ht="51.75" customHeight="1">
      <c r="D774" s="18"/>
      <c r="E774" s="18"/>
      <c r="F774" s="18"/>
      <c r="G774" s="18"/>
      <c r="H774" s="18"/>
      <c r="I774" s="18"/>
      <c r="J774" s="18"/>
      <c r="K774" s="18"/>
      <c r="L774" s="18"/>
      <c r="M774" s="18"/>
      <c r="N774" s="18"/>
      <c r="O774" s="18"/>
      <c r="P774" s="19"/>
      <c r="Q774" s="19"/>
      <c r="R774" s="19"/>
      <c r="S774" s="19"/>
    </row>
    <row r="775" ht="51.75" customHeight="1">
      <c r="D775" s="18"/>
      <c r="E775" s="18"/>
      <c r="F775" s="18"/>
      <c r="G775" s="18"/>
      <c r="H775" s="18"/>
      <c r="I775" s="18"/>
      <c r="J775" s="18"/>
      <c r="K775" s="18"/>
      <c r="L775" s="18"/>
      <c r="M775" s="18"/>
      <c r="N775" s="18"/>
      <c r="O775" s="18"/>
      <c r="P775" s="19"/>
      <c r="Q775" s="19"/>
      <c r="R775" s="19"/>
      <c r="S775" s="19"/>
    </row>
    <row r="776" ht="51.75" customHeight="1">
      <c r="D776" s="18"/>
      <c r="E776" s="18"/>
      <c r="F776" s="18"/>
      <c r="G776" s="18"/>
      <c r="H776" s="18"/>
      <c r="I776" s="18"/>
      <c r="J776" s="18"/>
      <c r="K776" s="18"/>
      <c r="L776" s="18"/>
      <c r="M776" s="18"/>
      <c r="N776" s="18"/>
      <c r="O776" s="18"/>
      <c r="P776" s="19"/>
      <c r="Q776" s="19"/>
      <c r="R776" s="19"/>
      <c r="S776" s="19"/>
    </row>
    <row r="777" ht="51.75" customHeight="1">
      <c r="D777" s="18"/>
      <c r="E777" s="18"/>
      <c r="F777" s="18"/>
      <c r="G777" s="18"/>
      <c r="H777" s="18"/>
      <c r="I777" s="18"/>
      <c r="J777" s="18"/>
      <c r="K777" s="18"/>
      <c r="L777" s="18"/>
      <c r="M777" s="18"/>
      <c r="N777" s="18"/>
      <c r="O777" s="18"/>
      <c r="P777" s="19"/>
      <c r="Q777" s="19"/>
      <c r="R777" s="19"/>
      <c r="S777" s="19"/>
    </row>
    <row r="778" ht="51.75" customHeight="1">
      <c r="D778" s="18"/>
      <c r="E778" s="18"/>
      <c r="F778" s="18"/>
      <c r="G778" s="18"/>
      <c r="H778" s="18"/>
      <c r="I778" s="18"/>
      <c r="J778" s="18"/>
      <c r="K778" s="18"/>
      <c r="L778" s="18"/>
      <c r="M778" s="18"/>
      <c r="N778" s="18"/>
      <c r="O778" s="18"/>
      <c r="P778" s="19"/>
      <c r="Q778" s="19"/>
      <c r="R778" s="19"/>
      <c r="S778" s="19"/>
    </row>
    <row r="779" ht="51.75" customHeight="1">
      <c r="D779" s="18"/>
      <c r="E779" s="18"/>
      <c r="F779" s="18"/>
      <c r="G779" s="18"/>
      <c r="H779" s="18"/>
      <c r="I779" s="18"/>
      <c r="J779" s="18"/>
      <c r="K779" s="18"/>
      <c r="L779" s="18"/>
      <c r="M779" s="18"/>
      <c r="N779" s="18"/>
      <c r="O779" s="18"/>
      <c r="P779" s="19"/>
      <c r="Q779" s="19"/>
      <c r="R779" s="19"/>
      <c r="S779" s="19"/>
    </row>
    <row r="780" ht="51.75" customHeight="1">
      <c r="D780" s="18"/>
      <c r="E780" s="18"/>
      <c r="F780" s="18"/>
      <c r="G780" s="18"/>
      <c r="H780" s="18"/>
      <c r="I780" s="18"/>
      <c r="J780" s="18"/>
      <c r="K780" s="18"/>
      <c r="L780" s="18"/>
      <c r="M780" s="18"/>
      <c r="N780" s="18"/>
      <c r="O780" s="18"/>
      <c r="P780" s="19"/>
      <c r="Q780" s="19"/>
      <c r="R780" s="19"/>
      <c r="S780" s="19"/>
    </row>
    <row r="781" ht="51.75" customHeight="1">
      <c r="D781" s="18"/>
      <c r="E781" s="18"/>
      <c r="F781" s="18"/>
      <c r="G781" s="18"/>
      <c r="H781" s="18"/>
      <c r="I781" s="18"/>
      <c r="J781" s="18"/>
      <c r="K781" s="18"/>
      <c r="L781" s="18"/>
      <c r="M781" s="18"/>
      <c r="N781" s="18"/>
      <c r="O781" s="18"/>
      <c r="P781" s="19"/>
      <c r="Q781" s="19"/>
      <c r="R781" s="19"/>
      <c r="S781" s="19"/>
    </row>
    <row r="782" ht="51.75" customHeight="1">
      <c r="D782" s="18"/>
      <c r="E782" s="18"/>
      <c r="F782" s="18"/>
      <c r="G782" s="18"/>
      <c r="H782" s="18"/>
      <c r="I782" s="18"/>
      <c r="J782" s="18"/>
      <c r="K782" s="18"/>
      <c r="L782" s="18"/>
      <c r="M782" s="18"/>
      <c r="N782" s="18"/>
      <c r="O782" s="18"/>
      <c r="P782" s="19"/>
      <c r="Q782" s="19"/>
      <c r="R782" s="19"/>
      <c r="S782" s="19"/>
    </row>
    <row r="783" ht="51.75" customHeight="1">
      <c r="D783" s="18"/>
      <c r="E783" s="18"/>
      <c r="F783" s="18"/>
      <c r="G783" s="18"/>
      <c r="H783" s="18"/>
      <c r="I783" s="18"/>
      <c r="J783" s="18"/>
      <c r="K783" s="18"/>
      <c r="L783" s="18"/>
      <c r="M783" s="18"/>
      <c r="N783" s="18"/>
      <c r="O783" s="18"/>
      <c r="P783" s="19"/>
      <c r="Q783" s="19"/>
      <c r="R783" s="19"/>
      <c r="S783" s="19"/>
    </row>
    <row r="784" ht="51.75" customHeight="1">
      <c r="D784" s="18"/>
      <c r="E784" s="18"/>
      <c r="F784" s="18"/>
      <c r="G784" s="18"/>
      <c r="H784" s="18"/>
      <c r="I784" s="18"/>
      <c r="J784" s="18"/>
      <c r="K784" s="18"/>
      <c r="L784" s="18"/>
      <c r="M784" s="18"/>
      <c r="N784" s="18"/>
      <c r="O784" s="18"/>
      <c r="P784" s="19"/>
      <c r="Q784" s="19"/>
      <c r="R784" s="19"/>
      <c r="S784" s="19"/>
    </row>
    <row r="785" ht="51.75" customHeight="1">
      <c r="D785" s="18"/>
      <c r="E785" s="18"/>
      <c r="F785" s="18"/>
      <c r="G785" s="18"/>
      <c r="H785" s="18"/>
      <c r="I785" s="18"/>
      <c r="J785" s="18"/>
      <c r="K785" s="18"/>
      <c r="L785" s="18"/>
      <c r="M785" s="18"/>
      <c r="N785" s="18"/>
      <c r="O785" s="18"/>
      <c r="P785" s="19"/>
      <c r="Q785" s="19"/>
      <c r="R785" s="19"/>
      <c r="S785" s="19"/>
    </row>
    <row r="786" ht="51.75" customHeight="1">
      <c r="D786" s="18"/>
      <c r="E786" s="18"/>
      <c r="F786" s="18"/>
      <c r="G786" s="18"/>
      <c r="H786" s="18"/>
      <c r="I786" s="18"/>
      <c r="J786" s="18"/>
      <c r="K786" s="18"/>
      <c r="L786" s="18"/>
      <c r="M786" s="18"/>
      <c r="N786" s="18"/>
      <c r="O786" s="18"/>
      <c r="P786" s="19"/>
      <c r="Q786" s="19"/>
      <c r="R786" s="19"/>
      <c r="S786" s="19"/>
    </row>
    <row r="787" ht="51.75" customHeight="1">
      <c r="D787" s="18"/>
      <c r="E787" s="18"/>
      <c r="F787" s="18"/>
      <c r="G787" s="18"/>
      <c r="H787" s="18"/>
      <c r="I787" s="18"/>
      <c r="J787" s="18"/>
      <c r="K787" s="18"/>
      <c r="L787" s="18"/>
      <c r="M787" s="18"/>
      <c r="N787" s="18"/>
      <c r="O787" s="18"/>
      <c r="P787" s="19"/>
      <c r="Q787" s="19"/>
      <c r="R787" s="19"/>
      <c r="S787" s="19"/>
    </row>
    <row r="788" ht="51.75" customHeight="1">
      <c r="D788" s="18"/>
      <c r="E788" s="18"/>
      <c r="F788" s="18"/>
      <c r="G788" s="18"/>
      <c r="H788" s="18"/>
      <c r="I788" s="18"/>
      <c r="J788" s="18"/>
      <c r="K788" s="18"/>
      <c r="L788" s="18"/>
      <c r="M788" s="18"/>
      <c r="N788" s="18"/>
      <c r="O788" s="18"/>
      <c r="P788" s="19"/>
      <c r="Q788" s="19"/>
      <c r="R788" s="19"/>
      <c r="S788" s="19"/>
    </row>
    <row r="789" ht="51.75" customHeight="1">
      <c r="D789" s="18"/>
      <c r="E789" s="18"/>
      <c r="F789" s="18"/>
      <c r="G789" s="18"/>
      <c r="H789" s="18"/>
      <c r="I789" s="18"/>
      <c r="J789" s="18"/>
      <c r="K789" s="18"/>
      <c r="L789" s="18"/>
      <c r="M789" s="18"/>
      <c r="N789" s="18"/>
      <c r="O789" s="18"/>
      <c r="P789" s="19"/>
      <c r="Q789" s="19"/>
      <c r="R789" s="19"/>
      <c r="S789" s="19"/>
    </row>
    <row r="790" ht="51.75" customHeight="1">
      <c r="D790" s="18"/>
      <c r="E790" s="18"/>
      <c r="F790" s="18"/>
      <c r="G790" s="18"/>
      <c r="H790" s="18"/>
      <c r="I790" s="18"/>
      <c r="J790" s="18"/>
      <c r="K790" s="18"/>
      <c r="L790" s="18"/>
      <c r="M790" s="18"/>
      <c r="N790" s="18"/>
      <c r="O790" s="18"/>
      <c r="P790" s="19"/>
      <c r="Q790" s="19"/>
      <c r="R790" s="19"/>
      <c r="S790" s="19"/>
    </row>
    <row r="791" ht="51.75" customHeight="1">
      <c r="D791" s="18"/>
      <c r="E791" s="18"/>
      <c r="F791" s="18"/>
      <c r="G791" s="18"/>
      <c r="H791" s="18"/>
      <c r="I791" s="18"/>
      <c r="J791" s="18"/>
      <c r="K791" s="18"/>
      <c r="L791" s="18"/>
      <c r="M791" s="18"/>
      <c r="N791" s="18"/>
      <c r="O791" s="18"/>
      <c r="P791" s="19"/>
      <c r="Q791" s="19"/>
      <c r="R791" s="19"/>
      <c r="S791" s="19"/>
    </row>
    <row r="792" ht="51.75" customHeight="1">
      <c r="D792" s="18"/>
      <c r="E792" s="18"/>
      <c r="F792" s="18"/>
      <c r="G792" s="18"/>
      <c r="H792" s="18"/>
      <c r="I792" s="18"/>
      <c r="J792" s="18"/>
      <c r="K792" s="18"/>
      <c r="L792" s="18"/>
      <c r="M792" s="18"/>
      <c r="N792" s="18"/>
      <c r="O792" s="18"/>
      <c r="P792" s="19"/>
      <c r="Q792" s="19"/>
      <c r="R792" s="19"/>
      <c r="S792" s="19"/>
    </row>
    <row r="793" ht="51.75" customHeight="1">
      <c r="D793" s="18"/>
      <c r="E793" s="18"/>
      <c r="F793" s="18"/>
      <c r="G793" s="18"/>
      <c r="H793" s="18"/>
      <c r="I793" s="18"/>
      <c r="J793" s="18"/>
      <c r="K793" s="18"/>
      <c r="L793" s="18"/>
      <c r="M793" s="18"/>
      <c r="N793" s="18"/>
      <c r="O793" s="18"/>
      <c r="P793" s="19"/>
      <c r="Q793" s="19"/>
      <c r="R793" s="19"/>
      <c r="S793" s="19"/>
    </row>
    <row r="794" ht="51.75" customHeight="1">
      <c r="D794" s="18"/>
      <c r="E794" s="18"/>
      <c r="F794" s="18"/>
      <c r="G794" s="18"/>
      <c r="H794" s="18"/>
      <c r="I794" s="18"/>
      <c r="J794" s="18"/>
      <c r="K794" s="18"/>
      <c r="L794" s="18"/>
      <c r="M794" s="18"/>
      <c r="N794" s="18"/>
      <c r="O794" s="18"/>
      <c r="P794" s="19"/>
      <c r="Q794" s="19"/>
      <c r="R794" s="19"/>
      <c r="S794" s="19"/>
    </row>
    <row r="795" ht="51.75" customHeight="1">
      <c r="D795" s="18"/>
      <c r="E795" s="18"/>
      <c r="F795" s="18"/>
      <c r="G795" s="18"/>
      <c r="H795" s="18"/>
      <c r="I795" s="18"/>
      <c r="J795" s="18"/>
      <c r="K795" s="18"/>
      <c r="L795" s="18"/>
      <c r="M795" s="18"/>
      <c r="N795" s="18"/>
      <c r="O795" s="18"/>
      <c r="P795" s="19"/>
      <c r="Q795" s="19"/>
      <c r="R795" s="19"/>
      <c r="S795" s="19"/>
    </row>
    <row r="796" ht="51.75" customHeight="1">
      <c r="D796" s="18"/>
      <c r="E796" s="18"/>
      <c r="F796" s="18"/>
      <c r="G796" s="18"/>
      <c r="H796" s="18"/>
      <c r="I796" s="18"/>
      <c r="J796" s="18"/>
      <c r="K796" s="18"/>
      <c r="L796" s="18"/>
      <c r="M796" s="18"/>
      <c r="N796" s="18"/>
      <c r="O796" s="18"/>
      <c r="P796" s="19"/>
      <c r="Q796" s="19"/>
      <c r="R796" s="19"/>
      <c r="S796" s="19"/>
    </row>
    <row r="797" ht="51.75" customHeight="1">
      <c r="D797" s="18"/>
      <c r="E797" s="18"/>
      <c r="F797" s="18"/>
      <c r="G797" s="18"/>
      <c r="H797" s="18"/>
      <c r="I797" s="18"/>
      <c r="J797" s="18"/>
      <c r="K797" s="18"/>
      <c r="L797" s="18"/>
      <c r="M797" s="18"/>
      <c r="N797" s="18"/>
      <c r="O797" s="18"/>
      <c r="P797" s="19"/>
      <c r="Q797" s="19"/>
      <c r="R797" s="19"/>
      <c r="S797" s="19"/>
    </row>
    <row r="798" ht="51.75" customHeight="1">
      <c r="D798" s="18"/>
      <c r="E798" s="18"/>
      <c r="F798" s="18"/>
      <c r="G798" s="18"/>
      <c r="H798" s="18"/>
      <c r="I798" s="18"/>
      <c r="J798" s="18"/>
      <c r="K798" s="18"/>
      <c r="L798" s="18"/>
      <c r="M798" s="18"/>
      <c r="N798" s="18"/>
      <c r="O798" s="18"/>
      <c r="P798" s="19"/>
      <c r="Q798" s="19"/>
      <c r="R798" s="19"/>
      <c r="S798" s="19"/>
    </row>
    <row r="799" ht="51.75" customHeight="1">
      <c r="D799" s="18"/>
      <c r="E799" s="18"/>
      <c r="F799" s="18"/>
      <c r="G799" s="18"/>
      <c r="H799" s="18"/>
      <c r="I799" s="18"/>
      <c r="J799" s="18"/>
      <c r="K799" s="18"/>
      <c r="L799" s="18"/>
      <c r="M799" s="18"/>
      <c r="N799" s="18"/>
      <c r="O799" s="18"/>
      <c r="P799" s="19"/>
      <c r="Q799" s="19"/>
      <c r="R799" s="19"/>
      <c r="S799" s="19"/>
    </row>
    <row r="800" ht="51.75" customHeight="1">
      <c r="D800" s="18"/>
      <c r="E800" s="18"/>
      <c r="F800" s="18"/>
      <c r="G800" s="18"/>
      <c r="H800" s="18"/>
      <c r="I800" s="18"/>
      <c r="J800" s="18"/>
      <c r="K800" s="18"/>
      <c r="L800" s="18"/>
      <c r="M800" s="18"/>
      <c r="N800" s="18"/>
      <c r="O800" s="18"/>
      <c r="P800" s="19"/>
      <c r="Q800" s="19"/>
      <c r="R800" s="19"/>
      <c r="S800" s="19"/>
    </row>
    <row r="801" ht="51.75" customHeight="1">
      <c r="D801" s="18"/>
      <c r="E801" s="18"/>
      <c r="F801" s="18"/>
      <c r="G801" s="18"/>
      <c r="H801" s="18"/>
      <c r="I801" s="18"/>
      <c r="J801" s="18"/>
      <c r="K801" s="18"/>
      <c r="L801" s="18"/>
      <c r="M801" s="18"/>
      <c r="N801" s="18"/>
      <c r="O801" s="18"/>
      <c r="P801" s="19"/>
      <c r="Q801" s="19"/>
      <c r="R801" s="19"/>
      <c r="S801" s="19"/>
    </row>
    <row r="802" ht="51.75" customHeight="1">
      <c r="D802" s="18"/>
      <c r="E802" s="18"/>
      <c r="F802" s="18"/>
      <c r="G802" s="18"/>
      <c r="H802" s="18"/>
      <c r="I802" s="18"/>
      <c r="J802" s="18"/>
      <c r="K802" s="18"/>
      <c r="L802" s="18"/>
      <c r="M802" s="18"/>
      <c r="N802" s="18"/>
      <c r="O802" s="18"/>
      <c r="P802" s="19"/>
      <c r="Q802" s="19"/>
      <c r="R802" s="19"/>
      <c r="S802" s="19"/>
    </row>
    <row r="803" ht="51.75" customHeight="1">
      <c r="D803" s="18"/>
      <c r="E803" s="18"/>
      <c r="F803" s="18"/>
      <c r="G803" s="18"/>
      <c r="H803" s="18"/>
      <c r="I803" s="18"/>
      <c r="J803" s="18"/>
      <c r="K803" s="18"/>
      <c r="L803" s="18"/>
      <c r="M803" s="18"/>
      <c r="N803" s="18"/>
      <c r="O803" s="18"/>
      <c r="P803" s="19"/>
      <c r="Q803" s="19"/>
      <c r="R803" s="19"/>
      <c r="S803" s="19"/>
    </row>
    <row r="804" ht="51.75" customHeight="1">
      <c r="D804" s="18"/>
      <c r="E804" s="18"/>
      <c r="F804" s="18"/>
      <c r="G804" s="18"/>
      <c r="H804" s="18"/>
      <c r="I804" s="18"/>
      <c r="J804" s="18"/>
      <c r="K804" s="18"/>
      <c r="L804" s="18"/>
      <c r="M804" s="18"/>
      <c r="N804" s="18"/>
      <c r="O804" s="18"/>
      <c r="P804" s="19"/>
      <c r="Q804" s="19"/>
      <c r="R804" s="19"/>
      <c r="S804" s="19"/>
    </row>
    <row r="805" ht="51.75" customHeight="1">
      <c r="D805" s="18"/>
      <c r="E805" s="18"/>
      <c r="F805" s="18"/>
      <c r="G805" s="18"/>
      <c r="H805" s="18"/>
      <c r="I805" s="18"/>
      <c r="J805" s="18"/>
      <c r="K805" s="18"/>
      <c r="L805" s="18"/>
      <c r="M805" s="18"/>
      <c r="N805" s="18"/>
      <c r="O805" s="18"/>
      <c r="P805" s="19"/>
      <c r="Q805" s="19"/>
      <c r="R805" s="19"/>
      <c r="S805" s="19"/>
    </row>
    <row r="806" ht="51.75" customHeight="1">
      <c r="D806" s="18"/>
      <c r="E806" s="18"/>
      <c r="F806" s="18"/>
      <c r="G806" s="18"/>
      <c r="H806" s="18"/>
      <c r="I806" s="18"/>
      <c r="J806" s="18"/>
      <c r="K806" s="18"/>
      <c r="L806" s="18"/>
      <c r="M806" s="18"/>
      <c r="N806" s="18"/>
      <c r="O806" s="18"/>
      <c r="P806" s="19"/>
      <c r="Q806" s="19"/>
      <c r="R806" s="19"/>
      <c r="S806" s="19"/>
    </row>
    <row r="807" ht="51.75" customHeight="1">
      <c r="D807" s="18"/>
      <c r="E807" s="18"/>
      <c r="F807" s="18"/>
      <c r="G807" s="18"/>
      <c r="H807" s="18"/>
      <c r="I807" s="18"/>
      <c r="J807" s="18"/>
      <c r="K807" s="18"/>
      <c r="L807" s="18"/>
      <c r="M807" s="18"/>
      <c r="N807" s="18"/>
      <c r="O807" s="18"/>
      <c r="P807" s="19"/>
      <c r="Q807" s="19"/>
      <c r="R807" s="19"/>
      <c r="S807" s="19"/>
    </row>
    <row r="808" ht="51.75" customHeight="1">
      <c r="D808" s="18"/>
      <c r="E808" s="18"/>
      <c r="F808" s="18"/>
      <c r="G808" s="18"/>
      <c r="H808" s="18"/>
      <c r="I808" s="18"/>
      <c r="J808" s="18"/>
      <c r="K808" s="18"/>
      <c r="L808" s="18"/>
      <c r="M808" s="18"/>
      <c r="N808" s="18"/>
      <c r="O808" s="18"/>
      <c r="P808" s="19"/>
      <c r="Q808" s="19"/>
      <c r="R808" s="19"/>
      <c r="S808" s="19"/>
    </row>
    <row r="809" ht="51.75" customHeight="1">
      <c r="D809" s="18"/>
      <c r="E809" s="18"/>
      <c r="F809" s="18"/>
      <c r="G809" s="18"/>
      <c r="H809" s="18"/>
      <c r="I809" s="18"/>
      <c r="J809" s="18"/>
      <c r="K809" s="18"/>
      <c r="L809" s="18"/>
      <c r="M809" s="18"/>
      <c r="N809" s="18"/>
      <c r="O809" s="18"/>
      <c r="P809" s="19"/>
      <c r="Q809" s="19"/>
      <c r="R809" s="19"/>
      <c r="S809" s="19"/>
    </row>
    <row r="810" ht="51.75" customHeight="1">
      <c r="D810" s="18"/>
      <c r="E810" s="18"/>
      <c r="F810" s="18"/>
      <c r="G810" s="18"/>
      <c r="H810" s="18"/>
      <c r="I810" s="18"/>
      <c r="J810" s="18"/>
      <c r="K810" s="18"/>
      <c r="L810" s="18"/>
      <c r="M810" s="18"/>
      <c r="N810" s="18"/>
      <c r="O810" s="18"/>
      <c r="P810" s="19"/>
      <c r="Q810" s="19"/>
      <c r="R810" s="19"/>
      <c r="S810" s="19"/>
    </row>
    <row r="811" ht="51.75" customHeight="1">
      <c r="D811" s="18"/>
      <c r="E811" s="18"/>
      <c r="F811" s="18"/>
      <c r="G811" s="18"/>
      <c r="H811" s="18"/>
      <c r="I811" s="18"/>
      <c r="J811" s="18"/>
      <c r="K811" s="18"/>
      <c r="L811" s="18"/>
      <c r="M811" s="18"/>
      <c r="N811" s="18"/>
      <c r="O811" s="18"/>
      <c r="P811" s="19"/>
      <c r="Q811" s="19"/>
      <c r="R811" s="19"/>
      <c r="S811" s="19"/>
    </row>
    <row r="812" ht="51.75" customHeight="1">
      <c r="D812" s="18"/>
      <c r="E812" s="18"/>
      <c r="F812" s="18"/>
      <c r="G812" s="18"/>
      <c r="H812" s="18"/>
      <c r="I812" s="18"/>
      <c r="J812" s="18"/>
      <c r="K812" s="18"/>
      <c r="L812" s="18"/>
      <c r="M812" s="18"/>
      <c r="N812" s="18"/>
      <c r="O812" s="18"/>
      <c r="P812" s="19"/>
      <c r="Q812" s="19"/>
      <c r="R812" s="19"/>
      <c r="S812" s="19"/>
    </row>
    <row r="813" ht="51.75" customHeight="1">
      <c r="D813" s="18"/>
      <c r="E813" s="18"/>
      <c r="F813" s="18"/>
      <c r="G813" s="18"/>
      <c r="H813" s="18"/>
      <c r="I813" s="18"/>
      <c r="J813" s="18"/>
      <c r="K813" s="18"/>
      <c r="L813" s="18"/>
      <c r="M813" s="18"/>
      <c r="N813" s="18"/>
      <c r="O813" s="18"/>
      <c r="P813" s="19"/>
      <c r="Q813" s="19"/>
      <c r="R813" s="19"/>
      <c r="S813" s="19"/>
    </row>
    <row r="814" ht="51.75" customHeight="1">
      <c r="D814" s="18"/>
      <c r="E814" s="18"/>
      <c r="F814" s="18"/>
      <c r="G814" s="18"/>
      <c r="H814" s="18"/>
      <c r="I814" s="18"/>
      <c r="J814" s="18"/>
      <c r="K814" s="18"/>
      <c r="L814" s="18"/>
      <c r="M814" s="18"/>
      <c r="N814" s="18"/>
      <c r="O814" s="18"/>
      <c r="P814" s="19"/>
      <c r="Q814" s="19"/>
      <c r="R814" s="19"/>
      <c r="S814" s="19"/>
    </row>
    <row r="815" ht="51.75" customHeight="1">
      <c r="D815" s="18"/>
      <c r="E815" s="18"/>
      <c r="F815" s="18"/>
      <c r="G815" s="18"/>
      <c r="H815" s="18"/>
      <c r="I815" s="18"/>
      <c r="J815" s="18"/>
      <c r="K815" s="18"/>
      <c r="L815" s="18"/>
      <c r="M815" s="18"/>
      <c r="N815" s="18"/>
      <c r="O815" s="18"/>
      <c r="P815" s="19"/>
      <c r="Q815" s="19"/>
      <c r="R815" s="19"/>
      <c r="S815" s="19"/>
    </row>
    <row r="816" ht="51.75" customHeight="1">
      <c r="D816" s="18"/>
      <c r="E816" s="18"/>
      <c r="F816" s="18"/>
      <c r="G816" s="18"/>
      <c r="H816" s="18"/>
      <c r="I816" s="18"/>
      <c r="J816" s="18"/>
      <c r="K816" s="18"/>
      <c r="L816" s="18"/>
      <c r="M816" s="18"/>
      <c r="N816" s="18"/>
      <c r="O816" s="18"/>
      <c r="P816" s="19"/>
      <c r="Q816" s="19"/>
      <c r="R816" s="19"/>
      <c r="S816" s="19"/>
    </row>
    <row r="817" ht="51.75" customHeight="1">
      <c r="D817" s="18"/>
      <c r="E817" s="18"/>
      <c r="F817" s="18"/>
      <c r="G817" s="18"/>
      <c r="H817" s="18"/>
      <c r="I817" s="18"/>
      <c r="J817" s="18"/>
      <c r="K817" s="18"/>
      <c r="L817" s="18"/>
      <c r="M817" s="18"/>
      <c r="N817" s="18"/>
      <c r="O817" s="18"/>
      <c r="P817" s="19"/>
      <c r="Q817" s="19"/>
      <c r="R817" s="19"/>
      <c r="S817" s="19"/>
    </row>
    <row r="818" ht="51.75" customHeight="1">
      <c r="D818" s="18"/>
      <c r="E818" s="18"/>
      <c r="F818" s="18"/>
      <c r="G818" s="18"/>
      <c r="H818" s="18"/>
      <c r="I818" s="18"/>
      <c r="J818" s="18"/>
      <c r="K818" s="18"/>
      <c r="L818" s="18"/>
      <c r="M818" s="18"/>
      <c r="N818" s="18"/>
      <c r="O818" s="18"/>
      <c r="P818" s="19"/>
      <c r="Q818" s="19"/>
      <c r="R818" s="19"/>
      <c r="S818" s="19"/>
    </row>
    <row r="819" ht="51.75" customHeight="1">
      <c r="D819" s="18"/>
      <c r="E819" s="18"/>
      <c r="F819" s="18"/>
      <c r="G819" s="18"/>
      <c r="H819" s="18"/>
      <c r="I819" s="18"/>
      <c r="J819" s="18"/>
      <c r="K819" s="18"/>
      <c r="L819" s="18"/>
      <c r="M819" s="18"/>
      <c r="N819" s="18"/>
      <c r="O819" s="18"/>
      <c r="P819" s="19"/>
      <c r="Q819" s="19"/>
      <c r="R819" s="19"/>
      <c r="S819" s="19"/>
    </row>
    <row r="820" ht="51.75" customHeight="1">
      <c r="D820" s="18"/>
      <c r="E820" s="18"/>
      <c r="F820" s="18"/>
      <c r="G820" s="18"/>
      <c r="H820" s="18"/>
      <c r="I820" s="18"/>
      <c r="J820" s="18"/>
      <c r="K820" s="18"/>
      <c r="L820" s="18"/>
      <c r="M820" s="18"/>
      <c r="N820" s="18"/>
      <c r="O820" s="18"/>
      <c r="P820" s="19"/>
      <c r="Q820" s="19"/>
      <c r="R820" s="19"/>
      <c r="S820" s="19"/>
    </row>
    <row r="821" ht="51.75" customHeight="1">
      <c r="D821" s="18"/>
      <c r="E821" s="18"/>
      <c r="F821" s="18"/>
      <c r="G821" s="18"/>
      <c r="H821" s="18"/>
      <c r="I821" s="18"/>
      <c r="J821" s="18"/>
      <c r="K821" s="18"/>
      <c r="L821" s="18"/>
      <c r="M821" s="18"/>
      <c r="N821" s="18"/>
      <c r="O821" s="18"/>
      <c r="P821" s="19"/>
      <c r="Q821" s="19"/>
      <c r="R821" s="19"/>
      <c r="S821" s="19"/>
    </row>
    <row r="822" ht="51.75" customHeight="1">
      <c r="D822" s="18"/>
      <c r="E822" s="18"/>
      <c r="F822" s="18"/>
      <c r="G822" s="18"/>
      <c r="H822" s="18"/>
      <c r="I822" s="18"/>
      <c r="J822" s="18"/>
      <c r="K822" s="18"/>
      <c r="L822" s="18"/>
      <c r="M822" s="18"/>
      <c r="N822" s="18"/>
      <c r="O822" s="18"/>
      <c r="P822" s="19"/>
      <c r="Q822" s="19"/>
      <c r="R822" s="19"/>
      <c r="S822" s="19"/>
    </row>
    <row r="823" ht="51.75" customHeight="1">
      <c r="D823" s="18"/>
      <c r="E823" s="18"/>
      <c r="F823" s="18"/>
      <c r="G823" s="18"/>
      <c r="H823" s="18"/>
      <c r="I823" s="18"/>
      <c r="J823" s="18"/>
      <c r="K823" s="18"/>
      <c r="L823" s="18"/>
      <c r="M823" s="18"/>
      <c r="N823" s="18"/>
      <c r="O823" s="18"/>
      <c r="P823" s="19"/>
      <c r="Q823" s="19"/>
      <c r="R823" s="19"/>
      <c r="S823" s="19"/>
    </row>
    <row r="824" ht="51.75" customHeight="1">
      <c r="D824" s="18"/>
      <c r="E824" s="18"/>
      <c r="F824" s="18"/>
      <c r="G824" s="18"/>
      <c r="H824" s="18"/>
      <c r="I824" s="18"/>
      <c r="J824" s="18"/>
      <c r="K824" s="18"/>
      <c r="L824" s="18"/>
      <c r="M824" s="18"/>
      <c r="N824" s="18"/>
      <c r="O824" s="18"/>
      <c r="P824" s="19"/>
      <c r="Q824" s="19"/>
      <c r="R824" s="19"/>
      <c r="S824" s="19"/>
    </row>
    <row r="825" ht="51.75" customHeight="1">
      <c r="D825" s="18"/>
      <c r="E825" s="18"/>
      <c r="F825" s="18"/>
      <c r="G825" s="18"/>
      <c r="H825" s="18"/>
      <c r="I825" s="18"/>
      <c r="J825" s="18"/>
      <c r="K825" s="18"/>
      <c r="L825" s="18"/>
      <c r="M825" s="18"/>
      <c r="N825" s="18"/>
      <c r="O825" s="18"/>
      <c r="P825" s="19"/>
      <c r="Q825" s="19"/>
      <c r="R825" s="19"/>
      <c r="S825" s="19"/>
    </row>
    <row r="826" ht="51.75" customHeight="1">
      <c r="D826" s="18"/>
      <c r="E826" s="18"/>
      <c r="F826" s="18"/>
      <c r="G826" s="18"/>
      <c r="H826" s="18"/>
      <c r="I826" s="18"/>
      <c r="J826" s="18"/>
      <c r="K826" s="18"/>
      <c r="L826" s="18"/>
      <c r="M826" s="18"/>
      <c r="N826" s="18"/>
      <c r="O826" s="18"/>
      <c r="P826" s="19"/>
      <c r="Q826" s="19"/>
      <c r="R826" s="19"/>
      <c r="S826" s="19"/>
    </row>
    <row r="827" ht="51.75" customHeight="1">
      <c r="D827" s="18"/>
      <c r="E827" s="18"/>
      <c r="F827" s="18"/>
      <c r="G827" s="18"/>
      <c r="H827" s="18"/>
      <c r="I827" s="18"/>
      <c r="J827" s="18"/>
      <c r="K827" s="18"/>
      <c r="L827" s="18"/>
      <c r="M827" s="18"/>
      <c r="N827" s="18"/>
      <c r="O827" s="18"/>
      <c r="P827" s="19"/>
      <c r="Q827" s="19"/>
      <c r="R827" s="19"/>
      <c r="S827" s="19"/>
    </row>
    <row r="828" ht="51.75" customHeight="1">
      <c r="D828" s="18"/>
      <c r="E828" s="18"/>
      <c r="F828" s="18"/>
      <c r="G828" s="18"/>
      <c r="H828" s="18"/>
      <c r="I828" s="18"/>
      <c r="J828" s="18"/>
      <c r="K828" s="18"/>
      <c r="L828" s="18"/>
      <c r="M828" s="18"/>
      <c r="N828" s="18"/>
      <c r="O828" s="18"/>
      <c r="P828" s="19"/>
      <c r="Q828" s="19"/>
      <c r="R828" s="19"/>
      <c r="S828" s="19"/>
    </row>
    <row r="829" ht="51.75" customHeight="1">
      <c r="D829" s="18"/>
      <c r="E829" s="18"/>
      <c r="F829" s="18"/>
      <c r="G829" s="18"/>
      <c r="H829" s="18"/>
      <c r="I829" s="18"/>
      <c r="J829" s="18"/>
      <c r="K829" s="18"/>
      <c r="L829" s="18"/>
      <c r="M829" s="18"/>
      <c r="N829" s="18"/>
      <c r="O829" s="18"/>
      <c r="P829" s="19"/>
      <c r="Q829" s="19"/>
      <c r="R829" s="19"/>
      <c r="S829" s="19"/>
    </row>
    <row r="830" ht="51.75" customHeight="1">
      <c r="D830" s="18"/>
      <c r="E830" s="18"/>
      <c r="F830" s="18"/>
      <c r="G830" s="18"/>
      <c r="H830" s="18"/>
      <c r="I830" s="18"/>
      <c r="J830" s="18"/>
      <c r="K830" s="18"/>
      <c r="L830" s="18"/>
      <c r="M830" s="18"/>
      <c r="N830" s="18"/>
      <c r="O830" s="18"/>
      <c r="P830" s="19"/>
      <c r="Q830" s="19"/>
      <c r="R830" s="19"/>
      <c r="S830" s="19"/>
    </row>
    <row r="831" ht="51.75" customHeight="1">
      <c r="D831" s="18"/>
      <c r="E831" s="18"/>
      <c r="F831" s="18"/>
      <c r="G831" s="18"/>
      <c r="H831" s="18"/>
      <c r="I831" s="18"/>
      <c r="J831" s="18"/>
      <c r="K831" s="18"/>
      <c r="L831" s="18"/>
      <c r="M831" s="18"/>
      <c r="N831" s="18"/>
      <c r="O831" s="18"/>
      <c r="P831" s="19"/>
      <c r="Q831" s="19"/>
      <c r="R831" s="19"/>
      <c r="S831" s="19"/>
    </row>
    <row r="832" ht="51.75" customHeight="1">
      <c r="D832" s="18"/>
      <c r="E832" s="18"/>
      <c r="F832" s="18"/>
      <c r="G832" s="18"/>
      <c r="H832" s="18"/>
      <c r="I832" s="18"/>
      <c r="J832" s="18"/>
      <c r="K832" s="18"/>
      <c r="L832" s="18"/>
      <c r="M832" s="18"/>
      <c r="N832" s="18"/>
      <c r="O832" s="18"/>
      <c r="P832" s="19"/>
      <c r="Q832" s="19"/>
      <c r="R832" s="19"/>
      <c r="S832" s="19"/>
    </row>
    <row r="833" ht="51.75" customHeight="1">
      <c r="D833" s="18"/>
      <c r="E833" s="18"/>
      <c r="F833" s="18"/>
      <c r="G833" s="18"/>
      <c r="H833" s="18"/>
      <c r="I833" s="18"/>
      <c r="J833" s="18"/>
      <c r="K833" s="18"/>
      <c r="L833" s="18"/>
      <c r="M833" s="18"/>
      <c r="N833" s="18"/>
      <c r="O833" s="18"/>
      <c r="P833" s="19"/>
      <c r="Q833" s="19"/>
      <c r="R833" s="19"/>
      <c r="S833" s="19"/>
    </row>
    <row r="834" ht="51.75" customHeight="1">
      <c r="D834" s="18"/>
      <c r="E834" s="18"/>
      <c r="F834" s="18"/>
      <c r="G834" s="18"/>
      <c r="H834" s="18"/>
      <c r="I834" s="18"/>
      <c r="J834" s="18"/>
      <c r="K834" s="18"/>
      <c r="L834" s="18"/>
      <c r="M834" s="18"/>
      <c r="N834" s="18"/>
      <c r="O834" s="18"/>
      <c r="P834" s="19"/>
      <c r="Q834" s="19"/>
      <c r="R834" s="19"/>
      <c r="S834" s="19"/>
    </row>
    <row r="835" ht="51.75" customHeight="1">
      <c r="D835" s="18"/>
      <c r="E835" s="18"/>
      <c r="F835" s="18"/>
      <c r="G835" s="18"/>
      <c r="H835" s="18"/>
      <c r="I835" s="18"/>
      <c r="J835" s="18"/>
      <c r="K835" s="18"/>
      <c r="L835" s="18"/>
      <c r="M835" s="18"/>
      <c r="N835" s="18"/>
      <c r="O835" s="18"/>
      <c r="P835" s="19"/>
      <c r="Q835" s="19"/>
      <c r="R835" s="19"/>
      <c r="S835" s="19"/>
    </row>
    <row r="836" ht="51.75" customHeight="1">
      <c r="D836" s="18"/>
      <c r="E836" s="18"/>
      <c r="F836" s="18"/>
      <c r="G836" s="18"/>
      <c r="H836" s="18"/>
      <c r="I836" s="18"/>
      <c r="J836" s="18"/>
      <c r="K836" s="18"/>
      <c r="L836" s="18"/>
      <c r="M836" s="18"/>
      <c r="N836" s="18"/>
      <c r="O836" s="18"/>
      <c r="P836" s="19"/>
      <c r="Q836" s="19"/>
      <c r="R836" s="19"/>
      <c r="S836" s="19"/>
    </row>
    <row r="837" ht="51.75" customHeight="1">
      <c r="D837" s="18"/>
      <c r="E837" s="18"/>
      <c r="F837" s="18"/>
      <c r="G837" s="18"/>
      <c r="H837" s="18"/>
      <c r="I837" s="18"/>
      <c r="J837" s="18"/>
      <c r="K837" s="18"/>
      <c r="L837" s="18"/>
      <c r="M837" s="18"/>
      <c r="N837" s="18"/>
      <c r="O837" s="18"/>
      <c r="P837" s="19"/>
      <c r="Q837" s="19"/>
      <c r="R837" s="19"/>
      <c r="S837" s="19"/>
    </row>
    <row r="838" ht="51.75" customHeight="1">
      <c r="D838" s="18"/>
      <c r="E838" s="18"/>
      <c r="F838" s="18"/>
      <c r="G838" s="18"/>
      <c r="H838" s="18"/>
      <c r="I838" s="18"/>
      <c r="J838" s="18"/>
      <c r="K838" s="18"/>
      <c r="L838" s="18"/>
      <c r="M838" s="18"/>
      <c r="N838" s="18"/>
      <c r="O838" s="18"/>
      <c r="P838" s="19"/>
      <c r="Q838" s="19"/>
      <c r="R838" s="19"/>
      <c r="S838" s="19"/>
    </row>
    <row r="839" ht="51.75" customHeight="1">
      <c r="D839" s="18"/>
      <c r="E839" s="18"/>
      <c r="F839" s="18"/>
      <c r="G839" s="18"/>
      <c r="H839" s="18"/>
      <c r="I839" s="18"/>
      <c r="J839" s="18"/>
      <c r="K839" s="18"/>
      <c r="L839" s="18"/>
      <c r="M839" s="18"/>
      <c r="N839" s="18"/>
      <c r="O839" s="18"/>
      <c r="P839" s="19"/>
      <c r="Q839" s="19"/>
      <c r="R839" s="19"/>
      <c r="S839" s="19"/>
    </row>
    <row r="840" ht="51.75" customHeight="1">
      <c r="D840" s="18"/>
      <c r="E840" s="18"/>
      <c r="F840" s="18"/>
      <c r="G840" s="18"/>
      <c r="H840" s="18"/>
      <c r="I840" s="18"/>
      <c r="J840" s="18"/>
      <c r="K840" s="18"/>
      <c r="L840" s="18"/>
      <c r="M840" s="18"/>
      <c r="N840" s="18"/>
      <c r="O840" s="18"/>
      <c r="P840" s="19"/>
      <c r="Q840" s="19"/>
      <c r="R840" s="19"/>
      <c r="S840" s="19"/>
    </row>
    <row r="841" ht="51.75" customHeight="1">
      <c r="D841" s="18"/>
      <c r="E841" s="18"/>
      <c r="F841" s="18"/>
      <c r="G841" s="18"/>
      <c r="H841" s="18"/>
      <c r="I841" s="18"/>
      <c r="J841" s="18"/>
      <c r="K841" s="18"/>
      <c r="L841" s="18"/>
      <c r="M841" s="18"/>
      <c r="N841" s="18"/>
      <c r="O841" s="18"/>
      <c r="P841" s="19"/>
      <c r="Q841" s="19"/>
      <c r="R841" s="19"/>
      <c r="S841" s="19"/>
    </row>
    <row r="842" ht="51.75" customHeight="1">
      <c r="D842" s="18"/>
      <c r="E842" s="18"/>
      <c r="F842" s="18"/>
      <c r="G842" s="18"/>
      <c r="H842" s="18"/>
      <c r="I842" s="18"/>
      <c r="J842" s="18"/>
      <c r="K842" s="18"/>
      <c r="L842" s="18"/>
      <c r="M842" s="18"/>
      <c r="N842" s="18"/>
      <c r="O842" s="18"/>
      <c r="P842" s="19"/>
      <c r="Q842" s="19"/>
      <c r="R842" s="19"/>
      <c r="S842" s="19"/>
    </row>
    <row r="843" ht="51.75" customHeight="1">
      <c r="D843" s="18"/>
      <c r="E843" s="18"/>
      <c r="F843" s="18"/>
      <c r="G843" s="18"/>
      <c r="H843" s="18"/>
      <c r="I843" s="18"/>
      <c r="J843" s="18"/>
      <c r="K843" s="18"/>
      <c r="L843" s="18"/>
      <c r="M843" s="18"/>
      <c r="N843" s="18"/>
      <c r="O843" s="18"/>
      <c r="P843" s="19"/>
      <c r="Q843" s="19"/>
      <c r="R843" s="19"/>
      <c r="S843" s="19"/>
    </row>
    <row r="844" ht="51.75" customHeight="1">
      <c r="D844" s="18"/>
      <c r="E844" s="18"/>
      <c r="F844" s="18"/>
      <c r="G844" s="18"/>
      <c r="H844" s="18"/>
      <c r="I844" s="18"/>
      <c r="J844" s="18"/>
      <c r="K844" s="18"/>
      <c r="L844" s="18"/>
      <c r="M844" s="18"/>
      <c r="N844" s="18"/>
      <c r="O844" s="18"/>
      <c r="P844" s="19"/>
      <c r="Q844" s="19"/>
      <c r="R844" s="19"/>
      <c r="S844" s="19"/>
    </row>
    <row r="845" ht="51.75" customHeight="1">
      <c r="D845" s="18"/>
      <c r="E845" s="18"/>
      <c r="F845" s="18"/>
      <c r="G845" s="18"/>
      <c r="H845" s="18"/>
      <c r="I845" s="18"/>
      <c r="J845" s="18"/>
      <c r="K845" s="18"/>
      <c r="L845" s="18"/>
      <c r="M845" s="18"/>
      <c r="N845" s="18"/>
      <c r="O845" s="18"/>
      <c r="P845" s="19"/>
      <c r="Q845" s="19"/>
      <c r="R845" s="19"/>
      <c r="S845" s="19"/>
    </row>
    <row r="846" ht="51.75" customHeight="1">
      <c r="D846" s="18"/>
      <c r="E846" s="18"/>
      <c r="F846" s="18"/>
      <c r="G846" s="18"/>
      <c r="H846" s="18"/>
      <c r="I846" s="18"/>
      <c r="J846" s="18"/>
      <c r="K846" s="18"/>
      <c r="L846" s="18"/>
      <c r="M846" s="18"/>
      <c r="N846" s="18"/>
      <c r="O846" s="18"/>
      <c r="P846" s="19"/>
      <c r="Q846" s="19"/>
      <c r="R846" s="19"/>
      <c r="S846" s="19"/>
    </row>
    <row r="847" ht="51.75" customHeight="1">
      <c r="D847" s="18"/>
      <c r="E847" s="18"/>
      <c r="F847" s="18"/>
      <c r="G847" s="18"/>
      <c r="H847" s="18"/>
      <c r="I847" s="18"/>
      <c r="J847" s="18"/>
      <c r="K847" s="18"/>
      <c r="L847" s="18"/>
      <c r="M847" s="18"/>
      <c r="N847" s="18"/>
      <c r="O847" s="18"/>
      <c r="P847" s="19"/>
      <c r="Q847" s="19"/>
      <c r="R847" s="19"/>
      <c r="S847" s="19"/>
    </row>
    <row r="848" ht="51.75" customHeight="1">
      <c r="D848" s="18"/>
      <c r="E848" s="18"/>
      <c r="F848" s="18"/>
      <c r="G848" s="18"/>
      <c r="H848" s="18"/>
      <c r="I848" s="18"/>
      <c r="J848" s="18"/>
      <c r="K848" s="18"/>
      <c r="L848" s="18"/>
      <c r="M848" s="18"/>
      <c r="N848" s="18"/>
      <c r="O848" s="18"/>
      <c r="P848" s="19"/>
      <c r="Q848" s="19"/>
      <c r="R848" s="19"/>
      <c r="S848" s="19"/>
    </row>
    <row r="849" ht="51.75" customHeight="1">
      <c r="D849" s="18"/>
      <c r="E849" s="18"/>
      <c r="F849" s="18"/>
      <c r="G849" s="18"/>
      <c r="H849" s="18"/>
      <c r="I849" s="18"/>
      <c r="J849" s="18"/>
      <c r="K849" s="18"/>
      <c r="L849" s="18"/>
      <c r="M849" s="18"/>
      <c r="N849" s="18"/>
      <c r="O849" s="18"/>
      <c r="P849" s="19"/>
      <c r="Q849" s="19"/>
      <c r="R849" s="19"/>
      <c r="S849" s="19"/>
    </row>
    <row r="850" ht="51.75" customHeight="1">
      <c r="D850" s="18"/>
      <c r="E850" s="18"/>
      <c r="F850" s="18"/>
      <c r="G850" s="18"/>
      <c r="H850" s="18"/>
      <c r="I850" s="18"/>
      <c r="J850" s="18"/>
      <c r="K850" s="18"/>
      <c r="L850" s="18"/>
      <c r="M850" s="18"/>
      <c r="N850" s="18"/>
      <c r="O850" s="18"/>
      <c r="P850" s="19"/>
      <c r="Q850" s="19"/>
      <c r="R850" s="19"/>
      <c r="S850" s="19"/>
    </row>
    <row r="851" ht="51.75" customHeight="1">
      <c r="D851" s="18"/>
      <c r="E851" s="18"/>
      <c r="F851" s="18"/>
      <c r="G851" s="18"/>
      <c r="H851" s="18"/>
      <c r="I851" s="18"/>
      <c r="J851" s="18"/>
      <c r="K851" s="18"/>
      <c r="L851" s="18"/>
      <c r="M851" s="18"/>
      <c r="N851" s="18"/>
      <c r="O851" s="18"/>
      <c r="P851" s="19"/>
      <c r="Q851" s="19"/>
      <c r="R851" s="19"/>
      <c r="S851" s="19"/>
    </row>
    <row r="852" ht="51.75" customHeight="1">
      <c r="D852" s="18"/>
      <c r="E852" s="18"/>
      <c r="F852" s="18"/>
      <c r="G852" s="18"/>
      <c r="H852" s="18"/>
      <c r="I852" s="18"/>
      <c r="J852" s="18"/>
      <c r="K852" s="18"/>
      <c r="L852" s="18"/>
      <c r="M852" s="18"/>
      <c r="N852" s="18"/>
      <c r="O852" s="18"/>
      <c r="P852" s="19"/>
      <c r="Q852" s="19"/>
      <c r="R852" s="19"/>
      <c r="S852" s="19"/>
    </row>
    <row r="853" ht="51.75" customHeight="1">
      <c r="D853" s="18"/>
      <c r="E853" s="18"/>
      <c r="F853" s="18"/>
      <c r="G853" s="18"/>
      <c r="H853" s="18"/>
      <c r="I853" s="18"/>
      <c r="J853" s="18"/>
      <c r="K853" s="18"/>
      <c r="L853" s="18"/>
      <c r="M853" s="18"/>
      <c r="N853" s="18"/>
      <c r="O853" s="18"/>
      <c r="P853" s="19"/>
      <c r="Q853" s="19"/>
      <c r="R853" s="19"/>
      <c r="S853" s="19"/>
    </row>
    <row r="854" ht="51.75" customHeight="1">
      <c r="D854" s="18"/>
      <c r="E854" s="18"/>
      <c r="F854" s="18"/>
      <c r="G854" s="18"/>
      <c r="H854" s="18"/>
      <c r="I854" s="18"/>
      <c r="J854" s="18"/>
      <c r="K854" s="18"/>
      <c r="L854" s="18"/>
      <c r="M854" s="18"/>
      <c r="N854" s="18"/>
      <c r="O854" s="18"/>
      <c r="P854" s="19"/>
      <c r="Q854" s="19"/>
      <c r="R854" s="19"/>
      <c r="S854" s="19"/>
    </row>
    <row r="855" ht="51.75" customHeight="1">
      <c r="D855" s="18"/>
      <c r="E855" s="18"/>
      <c r="F855" s="18"/>
      <c r="G855" s="18"/>
      <c r="H855" s="18"/>
      <c r="I855" s="18"/>
      <c r="J855" s="18"/>
      <c r="K855" s="18"/>
      <c r="L855" s="18"/>
      <c r="M855" s="18"/>
      <c r="N855" s="18"/>
      <c r="O855" s="18"/>
      <c r="P855" s="19"/>
      <c r="Q855" s="19"/>
      <c r="R855" s="19"/>
      <c r="S855" s="19"/>
    </row>
    <row r="856" ht="51.75" customHeight="1">
      <c r="D856" s="18"/>
      <c r="E856" s="18"/>
      <c r="F856" s="18"/>
      <c r="G856" s="18"/>
      <c r="H856" s="18"/>
      <c r="I856" s="18"/>
      <c r="J856" s="18"/>
      <c r="K856" s="18"/>
      <c r="L856" s="18"/>
      <c r="M856" s="18"/>
      <c r="N856" s="18"/>
      <c r="O856" s="18"/>
      <c r="P856" s="19"/>
      <c r="Q856" s="19"/>
      <c r="R856" s="19"/>
      <c r="S856" s="19"/>
    </row>
    <row r="857" ht="51.75" customHeight="1">
      <c r="D857" s="18"/>
      <c r="E857" s="18"/>
      <c r="F857" s="18"/>
      <c r="G857" s="18"/>
      <c r="H857" s="18"/>
      <c r="I857" s="18"/>
      <c r="J857" s="18"/>
      <c r="K857" s="18"/>
      <c r="L857" s="18"/>
      <c r="M857" s="18"/>
      <c r="N857" s="18"/>
      <c r="O857" s="18"/>
      <c r="P857" s="19"/>
      <c r="Q857" s="19"/>
      <c r="R857" s="19"/>
      <c r="S857" s="19"/>
    </row>
    <row r="858" ht="51.75" customHeight="1">
      <c r="D858" s="18"/>
      <c r="E858" s="18"/>
      <c r="F858" s="18"/>
      <c r="G858" s="18"/>
      <c r="H858" s="18"/>
      <c r="I858" s="18"/>
      <c r="J858" s="18"/>
      <c r="K858" s="18"/>
      <c r="L858" s="18"/>
      <c r="M858" s="18"/>
      <c r="N858" s="18"/>
      <c r="O858" s="18"/>
      <c r="P858" s="19"/>
      <c r="Q858" s="19"/>
      <c r="R858" s="19"/>
      <c r="S858" s="19"/>
    </row>
    <row r="859" ht="51.75" customHeight="1">
      <c r="D859" s="18"/>
      <c r="E859" s="18"/>
      <c r="F859" s="18"/>
      <c r="G859" s="18"/>
      <c r="H859" s="18"/>
      <c r="I859" s="18"/>
      <c r="J859" s="18"/>
      <c r="K859" s="18"/>
      <c r="L859" s="18"/>
      <c r="M859" s="18"/>
      <c r="N859" s="18"/>
      <c r="O859" s="18"/>
      <c r="P859" s="19"/>
      <c r="Q859" s="19"/>
      <c r="R859" s="19"/>
      <c r="S859" s="19"/>
    </row>
    <row r="860" ht="51.75" customHeight="1">
      <c r="D860" s="18"/>
      <c r="E860" s="18"/>
      <c r="F860" s="18"/>
      <c r="G860" s="18"/>
      <c r="H860" s="18"/>
      <c r="I860" s="18"/>
      <c r="J860" s="18"/>
      <c r="K860" s="18"/>
      <c r="L860" s="18"/>
      <c r="M860" s="18"/>
      <c r="N860" s="18"/>
      <c r="O860" s="18"/>
      <c r="P860" s="19"/>
      <c r="Q860" s="19"/>
      <c r="R860" s="19"/>
      <c r="S860" s="19"/>
    </row>
    <row r="861" ht="51.75" customHeight="1">
      <c r="D861" s="18"/>
      <c r="E861" s="18"/>
      <c r="F861" s="18"/>
      <c r="G861" s="18"/>
      <c r="H861" s="18"/>
      <c r="I861" s="18"/>
      <c r="J861" s="18"/>
      <c r="K861" s="18"/>
      <c r="L861" s="18"/>
      <c r="M861" s="18"/>
      <c r="N861" s="18"/>
      <c r="O861" s="18"/>
      <c r="P861" s="19"/>
      <c r="Q861" s="19"/>
      <c r="R861" s="19"/>
      <c r="S861" s="19"/>
    </row>
    <row r="862" ht="51.75" customHeight="1">
      <c r="D862" s="18"/>
      <c r="E862" s="18"/>
      <c r="F862" s="18"/>
      <c r="G862" s="18"/>
      <c r="H862" s="18"/>
      <c r="I862" s="18"/>
      <c r="J862" s="18"/>
      <c r="K862" s="18"/>
      <c r="L862" s="18"/>
      <c r="M862" s="18"/>
      <c r="N862" s="18"/>
      <c r="O862" s="18"/>
      <c r="P862" s="19"/>
      <c r="Q862" s="19"/>
      <c r="R862" s="19"/>
      <c r="S862" s="19"/>
    </row>
    <row r="863" ht="51.75" customHeight="1">
      <c r="D863" s="18"/>
      <c r="E863" s="18"/>
      <c r="F863" s="18"/>
      <c r="G863" s="18"/>
      <c r="H863" s="18"/>
      <c r="I863" s="18"/>
      <c r="J863" s="18"/>
      <c r="K863" s="18"/>
      <c r="L863" s="18"/>
      <c r="M863" s="18"/>
      <c r="N863" s="18"/>
      <c r="O863" s="18"/>
      <c r="P863" s="19"/>
      <c r="Q863" s="19"/>
      <c r="R863" s="19"/>
      <c r="S863" s="19"/>
    </row>
    <row r="864" ht="51.75" customHeight="1">
      <c r="D864" s="18"/>
      <c r="E864" s="18"/>
      <c r="F864" s="18"/>
      <c r="G864" s="18"/>
      <c r="H864" s="18"/>
      <c r="I864" s="18"/>
      <c r="J864" s="18"/>
      <c r="K864" s="18"/>
      <c r="L864" s="18"/>
      <c r="M864" s="18"/>
      <c r="N864" s="18"/>
      <c r="O864" s="18"/>
      <c r="P864" s="19"/>
      <c r="Q864" s="19"/>
      <c r="R864" s="19"/>
      <c r="S864" s="19"/>
    </row>
    <row r="865" ht="51.75" customHeight="1">
      <c r="D865" s="18"/>
      <c r="E865" s="18"/>
      <c r="F865" s="18"/>
      <c r="G865" s="18"/>
      <c r="H865" s="18"/>
      <c r="I865" s="18"/>
      <c r="J865" s="18"/>
      <c r="K865" s="18"/>
      <c r="L865" s="18"/>
      <c r="M865" s="18"/>
      <c r="N865" s="18"/>
      <c r="O865" s="18"/>
      <c r="P865" s="19"/>
      <c r="Q865" s="19"/>
      <c r="R865" s="19"/>
      <c r="S865" s="19"/>
    </row>
    <row r="866" ht="51.75" customHeight="1">
      <c r="D866" s="18"/>
      <c r="E866" s="18"/>
      <c r="F866" s="18"/>
      <c r="G866" s="18"/>
      <c r="H866" s="18"/>
      <c r="I866" s="18"/>
      <c r="J866" s="18"/>
      <c r="K866" s="18"/>
      <c r="L866" s="18"/>
      <c r="M866" s="18"/>
      <c r="N866" s="18"/>
      <c r="O866" s="18"/>
      <c r="P866" s="19"/>
      <c r="Q866" s="19"/>
      <c r="R866" s="19"/>
      <c r="S866" s="19"/>
    </row>
    <row r="867" ht="51.75" customHeight="1">
      <c r="D867" s="18"/>
      <c r="E867" s="18"/>
      <c r="F867" s="18"/>
      <c r="G867" s="18"/>
      <c r="H867" s="18"/>
      <c r="I867" s="18"/>
      <c r="J867" s="18"/>
      <c r="K867" s="18"/>
      <c r="L867" s="18"/>
      <c r="M867" s="18"/>
      <c r="N867" s="18"/>
      <c r="O867" s="18"/>
      <c r="P867" s="19"/>
      <c r="Q867" s="19"/>
      <c r="R867" s="19"/>
      <c r="S867" s="19"/>
    </row>
    <row r="868" ht="51.75" customHeight="1">
      <c r="D868" s="18"/>
      <c r="E868" s="18"/>
      <c r="F868" s="18"/>
      <c r="G868" s="18"/>
      <c r="H868" s="18"/>
      <c r="I868" s="18"/>
      <c r="J868" s="18"/>
      <c r="K868" s="18"/>
      <c r="L868" s="18"/>
      <c r="M868" s="18"/>
      <c r="N868" s="18"/>
      <c r="O868" s="18"/>
      <c r="P868" s="19"/>
      <c r="Q868" s="19"/>
      <c r="R868" s="19"/>
      <c r="S868" s="19"/>
    </row>
    <row r="869" ht="51.75" customHeight="1">
      <c r="D869" s="18"/>
      <c r="E869" s="18"/>
      <c r="F869" s="18"/>
      <c r="G869" s="18"/>
      <c r="H869" s="18"/>
      <c r="I869" s="18"/>
      <c r="J869" s="18"/>
      <c r="K869" s="18"/>
      <c r="L869" s="18"/>
      <c r="M869" s="18"/>
      <c r="N869" s="18"/>
      <c r="O869" s="18"/>
      <c r="P869" s="19"/>
      <c r="Q869" s="19"/>
      <c r="R869" s="19"/>
      <c r="S869" s="19"/>
    </row>
    <row r="870" ht="51.75" customHeight="1">
      <c r="D870" s="18"/>
      <c r="E870" s="18"/>
      <c r="F870" s="18"/>
      <c r="G870" s="18"/>
      <c r="H870" s="18"/>
      <c r="I870" s="18"/>
      <c r="J870" s="18"/>
      <c r="K870" s="18"/>
      <c r="L870" s="18"/>
      <c r="M870" s="18"/>
      <c r="N870" s="18"/>
      <c r="O870" s="18"/>
      <c r="P870" s="19"/>
      <c r="Q870" s="19"/>
      <c r="R870" s="19"/>
      <c r="S870" s="19"/>
    </row>
    <row r="871" ht="51.75" customHeight="1">
      <c r="D871" s="18"/>
      <c r="E871" s="18"/>
      <c r="F871" s="18"/>
      <c r="G871" s="18"/>
      <c r="H871" s="18"/>
      <c r="I871" s="18"/>
      <c r="J871" s="18"/>
      <c r="K871" s="18"/>
      <c r="L871" s="18"/>
      <c r="M871" s="18"/>
      <c r="N871" s="18"/>
      <c r="O871" s="18"/>
      <c r="P871" s="19"/>
      <c r="Q871" s="19"/>
      <c r="R871" s="19"/>
      <c r="S871" s="19"/>
    </row>
    <row r="872" ht="51.75" customHeight="1">
      <c r="D872" s="18"/>
      <c r="E872" s="18"/>
      <c r="F872" s="18"/>
      <c r="G872" s="18"/>
      <c r="H872" s="18"/>
      <c r="I872" s="18"/>
      <c r="J872" s="18"/>
      <c r="K872" s="18"/>
      <c r="L872" s="18"/>
      <c r="M872" s="18"/>
      <c r="N872" s="18"/>
      <c r="O872" s="18"/>
      <c r="P872" s="19"/>
      <c r="Q872" s="19"/>
      <c r="R872" s="19"/>
      <c r="S872" s="19"/>
    </row>
    <row r="873" ht="51.75" customHeight="1">
      <c r="D873" s="18"/>
      <c r="E873" s="18"/>
      <c r="F873" s="18"/>
      <c r="G873" s="18"/>
      <c r="H873" s="18"/>
      <c r="I873" s="18"/>
      <c r="J873" s="18"/>
      <c r="K873" s="18"/>
      <c r="L873" s="18"/>
      <c r="M873" s="18"/>
      <c r="N873" s="18"/>
      <c r="O873" s="18"/>
      <c r="P873" s="19"/>
      <c r="Q873" s="19"/>
      <c r="R873" s="19"/>
      <c r="S873" s="19"/>
    </row>
    <row r="874" ht="51.75" customHeight="1">
      <c r="D874" s="18"/>
      <c r="E874" s="18"/>
      <c r="F874" s="18"/>
      <c r="G874" s="18"/>
      <c r="H874" s="18"/>
      <c r="I874" s="18"/>
      <c r="J874" s="18"/>
      <c r="K874" s="18"/>
      <c r="L874" s="18"/>
      <c r="M874" s="18"/>
      <c r="N874" s="18"/>
      <c r="O874" s="18"/>
      <c r="P874" s="19"/>
      <c r="Q874" s="19"/>
      <c r="R874" s="19"/>
      <c r="S874" s="19"/>
    </row>
    <row r="875" ht="51.75" customHeight="1">
      <c r="D875" s="18"/>
      <c r="E875" s="18"/>
      <c r="F875" s="18"/>
      <c r="G875" s="18"/>
      <c r="H875" s="18"/>
      <c r="I875" s="18"/>
      <c r="J875" s="18"/>
      <c r="K875" s="18"/>
      <c r="L875" s="18"/>
      <c r="M875" s="18"/>
      <c r="N875" s="18"/>
      <c r="O875" s="18"/>
      <c r="P875" s="19"/>
      <c r="Q875" s="19"/>
      <c r="R875" s="19"/>
      <c r="S875" s="19"/>
    </row>
    <row r="876" ht="51.75" customHeight="1">
      <c r="D876" s="18"/>
      <c r="E876" s="18"/>
      <c r="F876" s="18"/>
      <c r="G876" s="18"/>
      <c r="H876" s="18"/>
      <c r="I876" s="18"/>
      <c r="J876" s="18"/>
      <c r="K876" s="18"/>
      <c r="L876" s="18"/>
      <c r="M876" s="18"/>
      <c r="N876" s="18"/>
      <c r="O876" s="18"/>
      <c r="P876" s="19"/>
      <c r="Q876" s="19"/>
      <c r="R876" s="19"/>
      <c r="S876" s="19"/>
    </row>
    <row r="877" ht="51.75" customHeight="1">
      <c r="D877" s="18"/>
      <c r="E877" s="18"/>
      <c r="F877" s="18"/>
      <c r="G877" s="18"/>
      <c r="H877" s="18"/>
      <c r="I877" s="18"/>
      <c r="J877" s="18"/>
      <c r="K877" s="18"/>
      <c r="L877" s="18"/>
      <c r="M877" s="18"/>
      <c r="N877" s="18"/>
      <c r="O877" s="18"/>
      <c r="P877" s="19"/>
      <c r="Q877" s="19"/>
      <c r="R877" s="19"/>
      <c r="S877" s="19"/>
    </row>
    <row r="878" ht="51.75" customHeight="1">
      <c r="D878" s="18"/>
      <c r="E878" s="18"/>
      <c r="F878" s="18"/>
      <c r="G878" s="18"/>
      <c r="H878" s="18"/>
      <c r="I878" s="18"/>
      <c r="J878" s="18"/>
      <c r="K878" s="18"/>
      <c r="L878" s="18"/>
      <c r="M878" s="18"/>
      <c r="N878" s="18"/>
      <c r="O878" s="18"/>
      <c r="P878" s="19"/>
      <c r="Q878" s="19"/>
      <c r="R878" s="19"/>
      <c r="S878" s="19"/>
    </row>
    <row r="879" ht="51.75" customHeight="1">
      <c r="D879" s="18"/>
      <c r="E879" s="18"/>
      <c r="F879" s="18"/>
      <c r="G879" s="18"/>
      <c r="H879" s="18"/>
      <c r="I879" s="18"/>
      <c r="J879" s="18"/>
      <c r="K879" s="18"/>
      <c r="L879" s="18"/>
      <c r="M879" s="18"/>
      <c r="N879" s="18"/>
      <c r="O879" s="18"/>
      <c r="P879" s="19"/>
      <c r="Q879" s="19"/>
      <c r="R879" s="19"/>
      <c r="S879" s="19"/>
    </row>
    <row r="880" ht="51.75" customHeight="1">
      <c r="D880" s="18"/>
      <c r="E880" s="18"/>
      <c r="F880" s="18"/>
      <c r="G880" s="18"/>
      <c r="H880" s="18"/>
      <c r="I880" s="18"/>
      <c r="J880" s="18"/>
      <c r="K880" s="18"/>
      <c r="L880" s="18"/>
      <c r="M880" s="18"/>
      <c r="N880" s="18"/>
      <c r="O880" s="18"/>
      <c r="P880" s="19"/>
      <c r="Q880" s="19"/>
      <c r="R880" s="19"/>
      <c r="S880" s="19"/>
    </row>
    <row r="881" ht="51.75" customHeight="1">
      <c r="D881" s="18"/>
      <c r="E881" s="18"/>
      <c r="F881" s="18"/>
      <c r="G881" s="18"/>
      <c r="H881" s="18"/>
      <c r="I881" s="18"/>
      <c r="J881" s="18"/>
      <c r="K881" s="18"/>
      <c r="L881" s="18"/>
      <c r="M881" s="18"/>
      <c r="N881" s="18"/>
      <c r="O881" s="18"/>
      <c r="P881" s="19"/>
      <c r="Q881" s="19"/>
      <c r="R881" s="19"/>
      <c r="S881" s="19"/>
    </row>
    <row r="882" ht="51.75" customHeight="1">
      <c r="D882" s="18"/>
      <c r="E882" s="18"/>
      <c r="F882" s="18"/>
      <c r="G882" s="18"/>
      <c r="H882" s="18"/>
      <c r="I882" s="18"/>
      <c r="J882" s="18"/>
      <c r="K882" s="18"/>
      <c r="L882" s="18"/>
      <c r="M882" s="18"/>
      <c r="N882" s="18"/>
      <c r="O882" s="18"/>
      <c r="P882" s="19"/>
      <c r="Q882" s="19"/>
      <c r="R882" s="19"/>
      <c r="S882" s="19"/>
    </row>
    <row r="883" ht="51.75" customHeight="1">
      <c r="D883" s="18"/>
      <c r="E883" s="18"/>
      <c r="F883" s="18"/>
      <c r="G883" s="18"/>
      <c r="H883" s="18"/>
      <c r="I883" s="18"/>
      <c r="J883" s="18"/>
      <c r="K883" s="18"/>
      <c r="L883" s="18"/>
      <c r="M883" s="18"/>
      <c r="N883" s="18"/>
      <c r="O883" s="18"/>
      <c r="P883" s="19"/>
      <c r="Q883" s="19"/>
      <c r="R883" s="19"/>
      <c r="S883" s="19"/>
    </row>
    <row r="884" ht="51.75" customHeight="1">
      <c r="D884" s="18"/>
      <c r="E884" s="18"/>
      <c r="F884" s="18"/>
      <c r="G884" s="18"/>
      <c r="H884" s="18"/>
      <c r="I884" s="18"/>
      <c r="J884" s="18"/>
      <c r="K884" s="18"/>
      <c r="L884" s="18"/>
      <c r="M884" s="18"/>
      <c r="N884" s="18"/>
      <c r="O884" s="18"/>
      <c r="P884" s="19"/>
      <c r="Q884" s="19"/>
      <c r="R884" s="19"/>
      <c r="S884" s="19"/>
    </row>
    <row r="885" ht="51.75" customHeight="1">
      <c r="D885" s="18"/>
      <c r="E885" s="18"/>
      <c r="F885" s="18"/>
      <c r="G885" s="18"/>
      <c r="H885" s="18"/>
      <c r="I885" s="18"/>
      <c r="J885" s="18"/>
      <c r="K885" s="18"/>
      <c r="L885" s="18"/>
      <c r="M885" s="18"/>
      <c r="N885" s="18"/>
      <c r="O885" s="18"/>
      <c r="P885" s="19"/>
      <c r="Q885" s="19"/>
      <c r="R885" s="19"/>
      <c r="S885" s="19"/>
    </row>
    <row r="886" ht="51.75" customHeight="1">
      <c r="D886" s="18"/>
      <c r="E886" s="18"/>
      <c r="F886" s="18"/>
      <c r="G886" s="18"/>
      <c r="H886" s="18"/>
      <c r="I886" s="18"/>
      <c r="J886" s="18"/>
      <c r="K886" s="18"/>
      <c r="L886" s="18"/>
      <c r="M886" s="18"/>
      <c r="N886" s="18"/>
      <c r="O886" s="18"/>
      <c r="P886" s="19"/>
      <c r="Q886" s="19"/>
      <c r="R886" s="19"/>
      <c r="S886" s="19"/>
    </row>
    <row r="887" ht="51.75" customHeight="1">
      <c r="D887" s="18"/>
      <c r="E887" s="18"/>
      <c r="F887" s="18"/>
      <c r="G887" s="18"/>
      <c r="H887" s="18"/>
      <c r="I887" s="18"/>
      <c r="J887" s="18"/>
      <c r="K887" s="18"/>
      <c r="L887" s="18"/>
      <c r="M887" s="18"/>
      <c r="N887" s="18"/>
      <c r="O887" s="18"/>
      <c r="P887" s="19"/>
      <c r="Q887" s="19"/>
      <c r="R887" s="19"/>
      <c r="S887" s="19"/>
    </row>
    <row r="888" ht="51.75" customHeight="1">
      <c r="D888" s="18"/>
      <c r="E888" s="18"/>
      <c r="F888" s="18"/>
      <c r="G888" s="18"/>
      <c r="H888" s="18"/>
      <c r="I888" s="18"/>
      <c r="J888" s="18"/>
      <c r="K888" s="18"/>
      <c r="L888" s="18"/>
      <c r="M888" s="18"/>
      <c r="N888" s="18"/>
      <c r="O888" s="18"/>
      <c r="P888" s="19"/>
      <c r="Q888" s="19"/>
      <c r="R888" s="19"/>
      <c r="S888" s="19"/>
    </row>
    <row r="889" ht="51.75" customHeight="1">
      <c r="D889" s="18"/>
      <c r="E889" s="18"/>
      <c r="F889" s="18"/>
      <c r="G889" s="18"/>
      <c r="H889" s="18"/>
      <c r="I889" s="18"/>
      <c r="J889" s="18"/>
      <c r="K889" s="18"/>
      <c r="L889" s="18"/>
      <c r="M889" s="18"/>
      <c r="N889" s="18"/>
      <c r="O889" s="18"/>
      <c r="P889" s="19"/>
      <c r="Q889" s="19"/>
      <c r="R889" s="19"/>
      <c r="S889" s="19"/>
    </row>
    <row r="890" ht="51.75" customHeight="1">
      <c r="D890" s="18"/>
      <c r="E890" s="18"/>
      <c r="F890" s="18"/>
      <c r="G890" s="18"/>
      <c r="H890" s="18"/>
      <c r="I890" s="18"/>
      <c r="J890" s="18"/>
      <c r="K890" s="18"/>
      <c r="L890" s="18"/>
      <c r="M890" s="18"/>
      <c r="N890" s="18"/>
      <c r="O890" s="18"/>
      <c r="P890" s="19"/>
      <c r="Q890" s="19"/>
      <c r="R890" s="19"/>
      <c r="S890" s="19"/>
    </row>
    <row r="891" ht="51.75" customHeight="1">
      <c r="D891" s="18"/>
      <c r="E891" s="18"/>
      <c r="F891" s="18"/>
      <c r="G891" s="18"/>
      <c r="H891" s="18"/>
      <c r="I891" s="18"/>
      <c r="J891" s="18"/>
      <c r="K891" s="18"/>
      <c r="L891" s="18"/>
      <c r="M891" s="18"/>
      <c r="N891" s="18"/>
      <c r="O891" s="18"/>
      <c r="P891" s="19"/>
      <c r="Q891" s="19"/>
      <c r="R891" s="19"/>
      <c r="S891" s="19"/>
    </row>
    <row r="892" ht="51.75" customHeight="1">
      <c r="D892" s="18"/>
      <c r="E892" s="18"/>
      <c r="F892" s="18"/>
      <c r="G892" s="18"/>
      <c r="H892" s="18"/>
      <c r="I892" s="18"/>
      <c r="J892" s="18"/>
      <c r="K892" s="18"/>
      <c r="L892" s="18"/>
      <c r="M892" s="18"/>
      <c r="N892" s="18"/>
      <c r="O892" s="18"/>
      <c r="P892" s="19"/>
      <c r="Q892" s="19"/>
      <c r="R892" s="19"/>
      <c r="S892" s="19"/>
    </row>
    <row r="893" ht="51.75" customHeight="1">
      <c r="D893" s="18"/>
      <c r="E893" s="18"/>
      <c r="F893" s="18"/>
      <c r="G893" s="18"/>
      <c r="H893" s="18"/>
      <c r="I893" s="18"/>
      <c r="J893" s="18"/>
      <c r="K893" s="18"/>
      <c r="L893" s="18"/>
      <c r="M893" s="18"/>
      <c r="N893" s="18"/>
      <c r="O893" s="18"/>
      <c r="P893" s="19"/>
      <c r="Q893" s="19"/>
      <c r="R893" s="19"/>
      <c r="S893" s="19"/>
    </row>
    <row r="894" ht="51.75" customHeight="1">
      <c r="D894" s="18"/>
      <c r="E894" s="18"/>
      <c r="F894" s="18"/>
      <c r="G894" s="18"/>
      <c r="H894" s="18"/>
      <c r="I894" s="18"/>
      <c r="J894" s="18"/>
      <c r="K894" s="18"/>
      <c r="L894" s="18"/>
      <c r="M894" s="18"/>
      <c r="N894" s="18"/>
      <c r="O894" s="18"/>
      <c r="P894" s="19"/>
      <c r="Q894" s="19"/>
      <c r="R894" s="19"/>
      <c r="S894" s="19"/>
    </row>
    <row r="895" ht="51.75" customHeight="1">
      <c r="D895" s="18"/>
      <c r="E895" s="18"/>
      <c r="F895" s="18"/>
      <c r="G895" s="18"/>
      <c r="H895" s="18"/>
      <c r="I895" s="18"/>
      <c r="J895" s="18"/>
      <c r="K895" s="18"/>
      <c r="L895" s="18"/>
      <c r="M895" s="18"/>
      <c r="N895" s="18"/>
      <c r="O895" s="18"/>
      <c r="P895" s="19"/>
      <c r="Q895" s="19"/>
      <c r="R895" s="19"/>
      <c r="S895" s="19"/>
    </row>
    <row r="896" ht="51.75" customHeight="1">
      <c r="D896" s="18"/>
      <c r="E896" s="18"/>
      <c r="F896" s="18"/>
      <c r="G896" s="18"/>
      <c r="H896" s="18"/>
      <c r="I896" s="18"/>
      <c r="J896" s="18"/>
      <c r="K896" s="18"/>
      <c r="L896" s="18"/>
      <c r="M896" s="18"/>
      <c r="N896" s="18"/>
      <c r="O896" s="18"/>
      <c r="P896" s="19"/>
      <c r="Q896" s="19"/>
      <c r="R896" s="19"/>
      <c r="S896" s="19"/>
    </row>
    <row r="897" ht="51.75" customHeight="1">
      <c r="D897" s="18"/>
      <c r="E897" s="18"/>
      <c r="F897" s="18"/>
      <c r="G897" s="18"/>
      <c r="H897" s="18"/>
      <c r="I897" s="18"/>
      <c r="J897" s="18"/>
      <c r="K897" s="18"/>
      <c r="L897" s="18"/>
      <c r="M897" s="18"/>
      <c r="N897" s="18"/>
      <c r="O897" s="18"/>
      <c r="P897" s="19"/>
      <c r="Q897" s="19"/>
      <c r="R897" s="19"/>
      <c r="S897" s="19"/>
    </row>
    <row r="898" ht="51.75" customHeight="1">
      <c r="D898" s="18"/>
      <c r="E898" s="18"/>
      <c r="F898" s="18"/>
      <c r="G898" s="18"/>
      <c r="H898" s="18"/>
      <c r="I898" s="18"/>
      <c r="J898" s="18"/>
      <c r="K898" s="18"/>
      <c r="L898" s="18"/>
      <c r="M898" s="18"/>
      <c r="N898" s="18"/>
      <c r="O898" s="18"/>
      <c r="P898" s="19"/>
      <c r="Q898" s="19"/>
      <c r="R898" s="19"/>
      <c r="S898" s="19"/>
    </row>
    <row r="899" ht="51.75" customHeight="1">
      <c r="D899" s="18"/>
      <c r="E899" s="18"/>
      <c r="F899" s="18"/>
      <c r="G899" s="18"/>
      <c r="H899" s="18"/>
      <c r="I899" s="18"/>
      <c r="J899" s="18"/>
      <c r="K899" s="18"/>
      <c r="L899" s="18"/>
      <c r="M899" s="18"/>
      <c r="N899" s="18"/>
      <c r="O899" s="18"/>
      <c r="P899" s="19"/>
      <c r="Q899" s="19"/>
      <c r="R899" s="19"/>
      <c r="S899" s="19"/>
    </row>
    <row r="900" ht="51.75" customHeight="1">
      <c r="D900" s="18"/>
      <c r="E900" s="18"/>
      <c r="F900" s="18"/>
      <c r="G900" s="18"/>
      <c r="H900" s="18"/>
      <c r="I900" s="18"/>
      <c r="J900" s="18"/>
      <c r="K900" s="18"/>
      <c r="L900" s="18"/>
      <c r="M900" s="18"/>
      <c r="N900" s="18"/>
      <c r="O900" s="18"/>
      <c r="P900" s="19"/>
      <c r="Q900" s="19"/>
      <c r="R900" s="19"/>
      <c r="S900" s="19"/>
    </row>
    <row r="901" ht="51.75" customHeight="1">
      <c r="D901" s="18"/>
      <c r="E901" s="18"/>
      <c r="F901" s="18"/>
      <c r="G901" s="18"/>
      <c r="H901" s="18"/>
      <c r="I901" s="18"/>
      <c r="J901" s="18"/>
      <c r="K901" s="18"/>
      <c r="L901" s="18"/>
      <c r="M901" s="18"/>
      <c r="N901" s="18"/>
      <c r="O901" s="18"/>
      <c r="P901" s="19"/>
      <c r="Q901" s="19"/>
      <c r="R901" s="19"/>
      <c r="S901" s="19"/>
    </row>
    <row r="902" ht="51.75" customHeight="1">
      <c r="D902" s="18"/>
      <c r="E902" s="18"/>
      <c r="F902" s="18"/>
      <c r="G902" s="18"/>
      <c r="H902" s="18"/>
      <c r="I902" s="18"/>
      <c r="J902" s="18"/>
      <c r="K902" s="18"/>
      <c r="L902" s="18"/>
      <c r="M902" s="18"/>
      <c r="N902" s="18"/>
      <c r="O902" s="18"/>
      <c r="P902" s="19"/>
      <c r="Q902" s="19"/>
      <c r="R902" s="19"/>
      <c r="S902" s="19"/>
    </row>
    <row r="903" ht="51.75" customHeight="1">
      <c r="D903" s="18"/>
      <c r="E903" s="18"/>
      <c r="F903" s="18"/>
      <c r="G903" s="18"/>
      <c r="H903" s="18"/>
      <c r="I903" s="18"/>
      <c r="J903" s="18"/>
      <c r="K903" s="18"/>
      <c r="L903" s="18"/>
      <c r="M903" s="18"/>
      <c r="N903" s="18"/>
      <c r="O903" s="18"/>
      <c r="P903" s="19"/>
      <c r="Q903" s="19"/>
      <c r="R903" s="19"/>
      <c r="S903" s="19"/>
    </row>
    <row r="904" ht="51.75" customHeight="1">
      <c r="D904" s="18"/>
      <c r="E904" s="18"/>
      <c r="F904" s="18"/>
      <c r="G904" s="18"/>
      <c r="H904" s="18"/>
      <c r="I904" s="18"/>
      <c r="J904" s="18"/>
      <c r="K904" s="18"/>
      <c r="L904" s="18"/>
      <c r="M904" s="18"/>
      <c r="N904" s="18"/>
      <c r="O904" s="18"/>
      <c r="P904" s="19"/>
      <c r="Q904" s="19"/>
      <c r="R904" s="19"/>
      <c r="S904" s="19"/>
    </row>
    <row r="905" ht="51.75" customHeight="1">
      <c r="D905" s="18"/>
      <c r="E905" s="18"/>
      <c r="F905" s="18"/>
      <c r="G905" s="18"/>
      <c r="H905" s="18"/>
      <c r="I905" s="18"/>
      <c r="J905" s="18"/>
      <c r="K905" s="18"/>
      <c r="L905" s="18"/>
      <c r="M905" s="18"/>
      <c r="N905" s="18"/>
      <c r="O905" s="18"/>
      <c r="P905" s="19"/>
      <c r="Q905" s="19"/>
      <c r="R905" s="19"/>
      <c r="S905" s="19"/>
    </row>
    <row r="906" ht="51.75" customHeight="1">
      <c r="D906" s="18"/>
      <c r="E906" s="18"/>
      <c r="F906" s="18"/>
      <c r="G906" s="18"/>
      <c r="H906" s="18"/>
      <c r="I906" s="18"/>
      <c r="J906" s="18"/>
      <c r="K906" s="18"/>
      <c r="L906" s="18"/>
      <c r="M906" s="18"/>
      <c r="N906" s="18"/>
      <c r="O906" s="18"/>
      <c r="P906" s="19"/>
      <c r="Q906" s="19"/>
      <c r="R906" s="19"/>
      <c r="S906" s="19"/>
    </row>
    <row r="907" ht="51.75" customHeight="1">
      <c r="D907" s="18"/>
      <c r="E907" s="18"/>
      <c r="F907" s="18"/>
      <c r="G907" s="18"/>
      <c r="H907" s="18"/>
      <c r="I907" s="18"/>
      <c r="J907" s="18"/>
      <c r="K907" s="18"/>
      <c r="L907" s="18"/>
      <c r="M907" s="18"/>
      <c r="N907" s="18"/>
      <c r="O907" s="18"/>
      <c r="P907" s="19"/>
      <c r="Q907" s="19"/>
      <c r="R907" s="19"/>
      <c r="S907" s="19"/>
    </row>
    <row r="908" ht="51.75" customHeight="1">
      <c r="D908" s="18"/>
      <c r="E908" s="18"/>
      <c r="F908" s="18"/>
      <c r="G908" s="18"/>
      <c r="H908" s="18"/>
      <c r="I908" s="18"/>
      <c r="J908" s="18"/>
      <c r="K908" s="18"/>
      <c r="L908" s="18"/>
      <c r="M908" s="18"/>
      <c r="N908" s="18"/>
      <c r="O908" s="18"/>
      <c r="P908" s="19"/>
      <c r="Q908" s="19"/>
      <c r="R908" s="19"/>
      <c r="S908" s="19"/>
    </row>
    <row r="909" ht="51.75" customHeight="1">
      <c r="D909" s="18"/>
      <c r="E909" s="18"/>
      <c r="F909" s="18"/>
      <c r="G909" s="18"/>
      <c r="H909" s="18"/>
      <c r="I909" s="18"/>
      <c r="J909" s="18"/>
      <c r="K909" s="18"/>
      <c r="L909" s="18"/>
      <c r="M909" s="18"/>
      <c r="N909" s="18"/>
      <c r="O909" s="18"/>
      <c r="P909" s="19"/>
      <c r="Q909" s="19"/>
      <c r="R909" s="19"/>
      <c r="S909" s="19"/>
    </row>
    <row r="910" ht="51.75" customHeight="1">
      <c r="D910" s="18"/>
      <c r="E910" s="18"/>
      <c r="F910" s="18"/>
      <c r="G910" s="18"/>
      <c r="H910" s="18"/>
      <c r="I910" s="18"/>
      <c r="J910" s="18"/>
      <c r="K910" s="18"/>
      <c r="L910" s="18"/>
      <c r="M910" s="18"/>
      <c r="N910" s="18"/>
      <c r="O910" s="18"/>
      <c r="P910" s="19"/>
      <c r="Q910" s="19"/>
      <c r="R910" s="19"/>
      <c r="S910" s="19"/>
    </row>
    <row r="911" ht="51.75" customHeight="1">
      <c r="D911" s="18"/>
      <c r="E911" s="18"/>
      <c r="F911" s="18"/>
      <c r="G911" s="18"/>
      <c r="H911" s="18"/>
      <c r="I911" s="18"/>
      <c r="J911" s="18"/>
      <c r="K911" s="18"/>
      <c r="L911" s="18"/>
      <c r="M911" s="18"/>
      <c r="N911" s="18"/>
      <c r="O911" s="18"/>
      <c r="P911" s="19"/>
      <c r="Q911" s="19"/>
      <c r="R911" s="19"/>
      <c r="S911" s="19"/>
    </row>
    <row r="912" ht="51.75" customHeight="1">
      <c r="D912" s="18"/>
      <c r="E912" s="18"/>
      <c r="F912" s="18"/>
      <c r="G912" s="18"/>
      <c r="H912" s="18"/>
      <c r="I912" s="18"/>
      <c r="J912" s="18"/>
      <c r="K912" s="18"/>
      <c r="L912" s="18"/>
      <c r="M912" s="18"/>
      <c r="N912" s="18"/>
      <c r="O912" s="18"/>
      <c r="P912" s="19"/>
      <c r="Q912" s="19"/>
      <c r="R912" s="19"/>
      <c r="S912" s="19"/>
    </row>
    <row r="913" ht="51.75" customHeight="1">
      <c r="D913" s="18"/>
      <c r="E913" s="18"/>
      <c r="F913" s="18"/>
      <c r="G913" s="18"/>
      <c r="H913" s="18"/>
      <c r="I913" s="18"/>
      <c r="J913" s="18"/>
      <c r="K913" s="18"/>
      <c r="L913" s="18"/>
      <c r="M913" s="18"/>
      <c r="N913" s="18"/>
      <c r="O913" s="18"/>
      <c r="P913" s="19"/>
      <c r="Q913" s="19"/>
      <c r="R913" s="19"/>
      <c r="S913" s="19"/>
    </row>
    <row r="914" ht="51.75" customHeight="1">
      <c r="D914" s="18"/>
      <c r="E914" s="18"/>
      <c r="F914" s="18"/>
      <c r="G914" s="18"/>
      <c r="H914" s="18"/>
      <c r="I914" s="18"/>
      <c r="J914" s="18"/>
      <c r="K914" s="18"/>
      <c r="L914" s="18"/>
      <c r="M914" s="18"/>
      <c r="N914" s="18"/>
      <c r="O914" s="18"/>
      <c r="P914" s="19"/>
      <c r="Q914" s="19"/>
      <c r="R914" s="19"/>
      <c r="S914" s="19"/>
    </row>
    <row r="915" ht="51.75" customHeight="1">
      <c r="D915" s="18"/>
      <c r="E915" s="18"/>
      <c r="F915" s="18"/>
      <c r="G915" s="18"/>
      <c r="H915" s="18"/>
      <c r="I915" s="18"/>
      <c r="J915" s="18"/>
      <c r="K915" s="18"/>
      <c r="L915" s="18"/>
      <c r="M915" s="18"/>
      <c r="N915" s="18"/>
      <c r="O915" s="18"/>
      <c r="P915" s="19"/>
      <c r="Q915" s="19"/>
      <c r="R915" s="19"/>
      <c r="S915" s="19"/>
    </row>
    <row r="916" ht="51.75" customHeight="1">
      <c r="D916" s="18"/>
      <c r="E916" s="18"/>
      <c r="F916" s="18"/>
      <c r="G916" s="18"/>
      <c r="H916" s="18"/>
      <c r="I916" s="18"/>
      <c r="J916" s="18"/>
      <c r="K916" s="18"/>
      <c r="L916" s="18"/>
      <c r="M916" s="18"/>
      <c r="N916" s="18"/>
      <c r="O916" s="18"/>
      <c r="P916" s="19"/>
      <c r="Q916" s="19"/>
      <c r="R916" s="19"/>
      <c r="S916" s="19"/>
    </row>
    <row r="917" ht="51.75" customHeight="1">
      <c r="D917" s="18"/>
      <c r="E917" s="18"/>
      <c r="F917" s="18"/>
      <c r="G917" s="18"/>
      <c r="H917" s="18"/>
      <c r="I917" s="18"/>
      <c r="J917" s="18"/>
      <c r="K917" s="18"/>
      <c r="L917" s="18"/>
      <c r="M917" s="18"/>
      <c r="N917" s="18"/>
      <c r="O917" s="18"/>
      <c r="P917" s="19"/>
      <c r="Q917" s="19"/>
      <c r="R917" s="19"/>
      <c r="S917" s="19"/>
    </row>
    <row r="918" ht="51.75" customHeight="1">
      <c r="D918" s="18"/>
      <c r="E918" s="18"/>
      <c r="F918" s="18"/>
      <c r="G918" s="18"/>
      <c r="H918" s="18"/>
      <c r="I918" s="18"/>
      <c r="J918" s="18"/>
      <c r="K918" s="18"/>
      <c r="L918" s="18"/>
      <c r="M918" s="18"/>
      <c r="N918" s="18"/>
      <c r="O918" s="18"/>
      <c r="P918" s="19"/>
      <c r="Q918" s="19"/>
      <c r="R918" s="19"/>
      <c r="S918" s="19"/>
    </row>
    <row r="919" ht="51.75" customHeight="1">
      <c r="D919" s="18"/>
      <c r="E919" s="18"/>
      <c r="F919" s="18"/>
      <c r="G919" s="18"/>
      <c r="H919" s="18"/>
      <c r="I919" s="18"/>
      <c r="J919" s="18"/>
      <c r="K919" s="18"/>
      <c r="L919" s="18"/>
      <c r="M919" s="18"/>
      <c r="N919" s="18"/>
      <c r="O919" s="18"/>
      <c r="P919" s="19"/>
      <c r="Q919" s="19"/>
      <c r="R919" s="19"/>
      <c r="S919" s="19"/>
    </row>
    <row r="920" ht="51.75" customHeight="1">
      <c r="D920" s="18"/>
      <c r="E920" s="18"/>
      <c r="F920" s="18"/>
      <c r="G920" s="18"/>
      <c r="H920" s="18"/>
      <c r="I920" s="18"/>
      <c r="J920" s="18"/>
      <c r="K920" s="18"/>
      <c r="L920" s="18"/>
      <c r="M920" s="18"/>
      <c r="N920" s="18"/>
      <c r="O920" s="18"/>
      <c r="P920" s="19"/>
      <c r="Q920" s="19"/>
      <c r="R920" s="19"/>
      <c r="S920" s="19"/>
    </row>
    <row r="921" ht="51.75" customHeight="1">
      <c r="D921" s="18"/>
      <c r="E921" s="18"/>
      <c r="F921" s="18"/>
      <c r="G921" s="18"/>
      <c r="H921" s="18"/>
      <c r="I921" s="18"/>
      <c r="J921" s="18"/>
      <c r="K921" s="18"/>
      <c r="L921" s="18"/>
      <c r="M921" s="18"/>
      <c r="N921" s="18"/>
      <c r="O921" s="18"/>
      <c r="P921" s="19"/>
      <c r="Q921" s="19"/>
      <c r="R921" s="19"/>
      <c r="S921" s="19"/>
    </row>
    <row r="922" ht="51.75" customHeight="1">
      <c r="D922" s="18"/>
      <c r="E922" s="18"/>
      <c r="F922" s="18"/>
      <c r="G922" s="18"/>
      <c r="H922" s="18"/>
      <c r="I922" s="18"/>
      <c r="J922" s="18"/>
      <c r="K922" s="18"/>
      <c r="L922" s="18"/>
      <c r="M922" s="18"/>
      <c r="N922" s="18"/>
      <c r="O922" s="18"/>
      <c r="P922" s="19"/>
      <c r="Q922" s="19"/>
      <c r="R922" s="19"/>
      <c r="S922" s="19"/>
    </row>
    <row r="923" ht="51.75" customHeight="1">
      <c r="D923" s="18"/>
      <c r="E923" s="18"/>
      <c r="F923" s="18"/>
      <c r="G923" s="18"/>
      <c r="H923" s="18"/>
      <c r="I923" s="18"/>
      <c r="J923" s="18"/>
      <c r="K923" s="18"/>
      <c r="L923" s="18"/>
      <c r="M923" s="18"/>
      <c r="N923" s="18"/>
      <c r="O923" s="18"/>
      <c r="P923" s="19"/>
      <c r="Q923" s="19"/>
      <c r="R923" s="19"/>
      <c r="S923" s="19"/>
    </row>
    <row r="924" ht="51.75" customHeight="1">
      <c r="D924" s="18"/>
      <c r="E924" s="18"/>
      <c r="F924" s="18"/>
      <c r="G924" s="18"/>
      <c r="H924" s="18"/>
      <c r="I924" s="18"/>
      <c r="J924" s="18"/>
      <c r="K924" s="18"/>
      <c r="L924" s="18"/>
      <c r="M924" s="18"/>
      <c r="N924" s="18"/>
      <c r="O924" s="18"/>
      <c r="P924" s="19"/>
      <c r="Q924" s="19"/>
      <c r="R924" s="19"/>
      <c r="S924" s="19"/>
    </row>
    <row r="925" ht="51.75" customHeight="1">
      <c r="D925" s="18"/>
      <c r="E925" s="18"/>
      <c r="F925" s="18"/>
      <c r="G925" s="18"/>
      <c r="H925" s="18"/>
      <c r="I925" s="18"/>
      <c r="J925" s="18"/>
      <c r="K925" s="18"/>
      <c r="L925" s="18"/>
      <c r="M925" s="18"/>
      <c r="N925" s="18"/>
      <c r="O925" s="18"/>
      <c r="P925" s="19"/>
      <c r="Q925" s="19"/>
      <c r="R925" s="19"/>
      <c r="S925" s="19"/>
    </row>
    <row r="926" ht="51.75" customHeight="1">
      <c r="D926" s="18"/>
      <c r="E926" s="18"/>
      <c r="F926" s="18"/>
      <c r="G926" s="18"/>
      <c r="H926" s="18"/>
      <c r="I926" s="18"/>
      <c r="J926" s="18"/>
      <c r="K926" s="18"/>
      <c r="L926" s="18"/>
      <c r="M926" s="18"/>
      <c r="N926" s="18"/>
      <c r="O926" s="18"/>
      <c r="P926" s="19"/>
      <c r="Q926" s="19"/>
      <c r="R926" s="19"/>
      <c r="S926" s="19"/>
    </row>
    <row r="927" ht="51.75" customHeight="1">
      <c r="D927" s="18"/>
      <c r="E927" s="18"/>
      <c r="F927" s="18"/>
      <c r="G927" s="18"/>
      <c r="H927" s="18"/>
      <c r="I927" s="18"/>
      <c r="J927" s="18"/>
      <c r="K927" s="18"/>
      <c r="L927" s="18"/>
      <c r="M927" s="18"/>
      <c r="N927" s="18"/>
      <c r="O927" s="18"/>
      <c r="P927" s="19"/>
      <c r="Q927" s="19"/>
      <c r="R927" s="19"/>
      <c r="S927" s="19"/>
    </row>
    <row r="928" ht="51.75" customHeight="1">
      <c r="D928" s="18"/>
      <c r="E928" s="18"/>
      <c r="F928" s="18"/>
      <c r="G928" s="18"/>
      <c r="H928" s="18"/>
      <c r="I928" s="18"/>
      <c r="J928" s="18"/>
      <c r="K928" s="18"/>
      <c r="L928" s="18"/>
      <c r="M928" s="18"/>
      <c r="N928" s="18"/>
      <c r="O928" s="18"/>
      <c r="P928" s="19"/>
      <c r="Q928" s="19"/>
      <c r="R928" s="19"/>
      <c r="S928" s="19"/>
    </row>
    <row r="929" ht="51.75" customHeight="1">
      <c r="D929" s="18"/>
      <c r="E929" s="18"/>
      <c r="F929" s="18"/>
      <c r="G929" s="18"/>
      <c r="H929" s="18"/>
      <c r="I929" s="18"/>
      <c r="J929" s="18"/>
      <c r="K929" s="18"/>
      <c r="L929" s="18"/>
      <c r="M929" s="18"/>
      <c r="N929" s="18"/>
      <c r="O929" s="18"/>
      <c r="P929" s="19"/>
      <c r="Q929" s="19"/>
      <c r="R929" s="19"/>
      <c r="S929" s="19"/>
    </row>
    <row r="930" ht="51.75" customHeight="1">
      <c r="D930" s="18"/>
      <c r="E930" s="18"/>
      <c r="F930" s="18"/>
      <c r="G930" s="18"/>
      <c r="H930" s="18"/>
      <c r="I930" s="18"/>
      <c r="J930" s="18"/>
      <c r="K930" s="18"/>
      <c r="L930" s="18"/>
      <c r="M930" s="18"/>
      <c r="N930" s="18"/>
      <c r="O930" s="18"/>
      <c r="P930" s="19"/>
      <c r="Q930" s="19"/>
      <c r="R930" s="19"/>
      <c r="S930" s="19"/>
    </row>
    <row r="931" ht="51.75" customHeight="1">
      <c r="D931" s="18"/>
      <c r="E931" s="18"/>
      <c r="F931" s="18"/>
      <c r="G931" s="18"/>
      <c r="H931" s="18"/>
      <c r="I931" s="18"/>
      <c r="J931" s="18"/>
      <c r="K931" s="18"/>
      <c r="L931" s="18"/>
      <c r="M931" s="18"/>
      <c r="N931" s="18"/>
      <c r="O931" s="18"/>
      <c r="P931" s="19"/>
      <c r="Q931" s="19"/>
      <c r="R931" s="19"/>
      <c r="S931" s="19"/>
    </row>
    <row r="932" ht="51.75" customHeight="1">
      <c r="D932" s="18"/>
      <c r="E932" s="18"/>
      <c r="F932" s="18"/>
      <c r="G932" s="18"/>
      <c r="H932" s="18"/>
      <c r="I932" s="18"/>
      <c r="J932" s="18"/>
      <c r="K932" s="18"/>
      <c r="L932" s="18"/>
      <c r="M932" s="18"/>
      <c r="N932" s="18"/>
      <c r="O932" s="18"/>
      <c r="P932" s="19"/>
      <c r="Q932" s="19"/>
      <c r="R932" s="19"/>
      <c r="S932" s="19"/>
    </row>
    <row r="933" ht="51.75" customHeight="1">
      <c r="D933" s="18"/>
      <c r="E933" s="18"/>
      <c r="F933" s="18"/>
      <c r="G933" s="18"/>
      <c r="H933" s="18"/>
      <c r="I933" s="18"/>
      <c r="J933" s="18"/>
      <c r="K933" s="18"/>
      <c r="L933" s="18"/>
      <c r="M933" s="18"/>
      <c r="N933" s="18"/>
      <c r="O933" s="18"/>
      <c r="P933" s="19"/>
      <c r="Q933" s="19"/>
      <c r="R933" s="19"/>
      <c r="S933" s="19"/>
    </row>
    <row r="934" ht="51.75" customHeight="1">
      <c r="D934" s="18"/>
      <c r="E934" s="18"/>
      <c r="F934" s="18"/>
      <c r="G934" s="18"/>
      <c r="H934" s="18"/>
      <c r="I934" s="18"/>
      <c r="J934" s="18"/>
      <c r="K934" s="18"/>
      <c r="L934" s="18"/>
      <c r="M934" s="18"/>
      <c r="N934" s="18"/>
      <c r="O934" s="18"/>
      <c r="P934" s="19"/>
      <c r="Q934" s="19"/>
      <c r="R934" s="19"/>
      <c r="S934" s="19"/>
    </row>
    <row r="935" ht="51.75" customHeight="1">
      <c r="D935" s="18"/>
      <c r="E935" s="18"/>
      <c r="F935" s="18"/>
      <c r="G935" s="18"/>
      <c r="H935" s="18"/>
      <c r="I935" s="18"/>
      <c r="J935" s="18"/>
      <c r="K935" s="18"/>
      <c r="L935" s="18"/>
      <c r="M935" s="18"/>
      <c r="N935" s="18"/>
      <c r="O935" s="18"/>
      <c r="P935" s="19"/>
      <c r="Q935" s="19"/>
      <c r="R935" s="19"/>
      <c r="S935" s="19"/>
    </row>
    <row r="936" ht="51.75" customHeight="1">
      <c r="D936" s="18"/>
      <c r="E936" s="18"/>
      <c r="F936" s="18"/>
      <c r="G936" s="18"/>
      <c r="H936" s="18"/>
      <c r="I936" s="18"/>
      <c r="J936" s="18"/>
      <c r="K936" s="18"/>
      <c r="L936" s="18"/>
      <c r="M936" s="18"/>
      <c r="N936" s="18"/>
      <c r="O936" s="18"/>
      <c r="P936" s="19"/>
      <c r="Q936" s="19"/>
      <c r="R936" s="19"/>
      <c r="S936" s="19"/>
    </row>
    <row r="937" ht="51.75" customHeight="1">
      <c r="D937" s="18"/>
      <c r="E937" s="18"/>
      <c r="F937" s="18"/>
      <c r="G937" s="18"/>
      <c r="H937" s="18"/>
      <c r="I937" s="18"/>
      <c r="J937" s="18"/>
      <c r="K937" s="18"/>
      <c r="L937" s="18"/>
      <c r="M937" s="18"/>
      <c r="N937" s="18"/>
      <c r="O937" s="18"/>
      <c r="P937" s="19"/>
      <c r="Q937" s="19"/>
      <c r="R937" s="19"/>
      <c r="S937" s="19"/>
    </row>
    <row r="938" ht="51.75" customHeight="1">
      <c r="D938" s="18"/>
      <c r="E938" s="18"/>
      <c r="F938" s="18"/>
      <c r="G938" s="18"/>
      <c r="H938" s="18"/>
      <c r="I938" s="18"/>
      <c r="J938" s="18"/>
      <c r="K938" s="18"/>
      <c r="L938" s="18"/>
      <c r="M938" s="18"/>
      <c r="N938" s="18"/>
      <c r="O938" s="18"/>
      <c r="P938" s="19"/>
      <c r="Q938" s="19"/>
      <c r="R938" s="19"/>
      <c r="S938" s="19"/>
    </row>
    <row r="939" ht="51.75" customHeight="1">
      <c r="D939" s="18"/>
      <c r="E939" s="18"/>
      <c r="F939" s="18"/>
      <c r="G939" s="18"/>
      <c r="H939" s="18"/>
      <c r="I939" s="18"/>
      <c r="J939" s="18"/>
      <c r="K939" s="18"/>
      <c r="L939" s="18"/>
      <c r="M939" s="18"/>
      <c r="N939" s="18"/>
      <c r="O939" s="18"/>
      <c r="P939" s="19"/>
      <c r="Q939" s="19"/>
      <c r="R939" s="19"/>
      <c r="S939" s="19"/>
    </row>
    <row r="940" ht="51.75" customHeight="1">
      <c r="D940" s="18"/>
      <c r="E940" s="18"/>
      <c r="F940" s="18"/>
      <c r="G940" s="18"/>
      <c r="H940" s="18"/>
      <c r="I940" s="18"/>
      <c r="J940" s="18"/>
      <c r="K940" s="18"/>
      <c r="L940" s="18"/>
      <c r="M940" s="18"/>
      <c r="N940" s="18"/>
      <c r="O940" s="18"/>
      <c r="P940" s="19"/>
      <c r="Q940" s="19"/>
      <c r="R940" s="19"/>
      <c r="S940" s="19"/>
    </row>
    <row r="941" ht="51.75" customHeight="1">
      <c r="D941" s="18"/>
      <c r="E941" s="18"/>
      <c r="F941" s="18"/>
      <c r="G941" s="18"/>
      <c r="H941" s="18"/>
      <c r="I941" s="18"/>
      <c r="J941" s="18"/>
      <c r="K941" s="18"/>
      <c r="L941" s="18"/>
      <c r="M941" s="18"/>
      <c r="N941" s="18"/>
      <c r="O941" s="18"/>
      <c r="P941" s="19"/>
      <c r="Q941" s="19"/>
      <c r="R941" s="19"/>
      <c r="S941" s="19"/>
    </row>
    <row r="942" ht="51.75" customHeight="1">
      <c r="D942" s="18"/>
      <c r="E942" s="18"/>
      <c r="F942" s="18"/>
      <c r="G942" s="18"/>
      <c r="H942" s="18"/>
      <c r="I942" s="18"/>
      <c r="J942" s="18"/>
      <c r="K942" s="18"/>
      <c r="L942" s="18"/>
      <c r="M942" s="18"/>
      <c r="N942" s="18"/>
      <c r="O942" s="18"/>
      <c r="P942" s="19"/>
      <c r="Q942" s="19"/>
      <c r="R942" s="19"/>
      <c r="S942" s="19"/>
    </row>
    <row r="943" ht="51.75" customHeight="1">
      <c r="D943" s="18"/>
      <c r="E943" s="18"/>
      <c r="F943" s="18"/>
      <c r="G943" s="18"/>
      <c r="H943" s="18"/>
      <c r="I943" s="18"/>
      <c r="J943" s="18"/>
      <c r="K943" s="18"/>
      <c r="L943" s="18"/>
      <c r="M943" s="18"/>
      <c r="N943" s="18"/>
      <c r="O943" s="18"/>
      <c r="P943" s="19"/>
      <c r="Q943" s="19"/>
      <c r="R943" s="19"/>
      <c r="S943" s="19"/>
    </row>
    <row r="944" ht="51.75" customHeight="1">
      <c r="D944" s="18"/>
      <c r="E944" s="18"/>
      <c r="F944" s="18"/>
      <c r="G944" s="18"/>
      <c r="H944" s="18"/>
      <c r="I944" s="18"/>
      <c r="J944" s="18"/>
      <c r="K944" s="18"/>
      <c r="L944" s="18"/>
      <c r="M944" s="18"/>
      <c r="N944" s="18"/>
      <c r="O944" s="18"/>
      <c r="P944" s="19"/>
      <c r="Q944" s="19"/>
      <c r="R944" s="19"/>
      <c r="S944" s="19"/>
    </row>
    <row r="945" ht="51.75" customHeight="1">
      <c r="D945" s="18"/>
      <c r="E945" s="18"/>
      <c r="F945" s="18"/>
      <c r="G945" s="18"/>
      <c r="H945" s="18"/>
      <c r="I945" s="18"/>
      <c r="J945" s="18"/>
      <c r="K945" s="18"/>
      <c r="L945" s="18"/>
      <c r="M945" s="18"/>
      <c r="N945" s="18"/>
      <c r="O945" s="18"/>
      <c r="P945" s="19"/>
      <c r="Q945" s="19"/>
      <c r="R945" s="19"/>
      <c r="S945" s="19"/>
    </row>
    <row r="946" ht="51.75" customHeight="1">
      <c r="D946" s="18"/>
      <c r="E946" s="18"/>
      <c r="F946" s="18"/>
      <c r="G946" s="18"/>
      <c r="H946" s="18"/>
      <c r="I946" s="18"/>
      <c r="J946" s="18"/>
      <c r="K946" s="18"/>
      <c r="L946" s="18"/>
      <c r="M946" s="18"/>
      <c r="N946" s="18"/>
      <c r="O946" s="18"/>
      <c r="P946" s="19"/>
      <c r="Q946" s="19"/>
      <c r="R946" s="19"/>
      <c r="S946" s="19"/>
    </row>
    <row r="947" ht="51.75" customHeight="1">
      <c r="D947" s="18"/>
      <c r="E947" s="18"/>
      <c r="F947" s="18"/>
      <c r="G947" s="18"/>
      <c r="H947" s="18"/>
      <c r="I947" s="18"/>
      <c r="J947" s="18"/>
      <c r="K947" s="18"/>
      <c r="L947" s="18"/>
      <c r="M947" s="18"/>
      <c r="N947" s="18"/>
      <c r="O947" s="18"/>
      <c r="P947" s="19"/>
      <c r="Q947" s="19"/>
      <c r="R947" s="19"/>
      <c r="S947" s="19"/>
    </row>
    <row r="948" ht="51.75" customHeight="1">
      <c r="D948" s="18"/>
      <c r="E948" s="18"/>
      <c r="F948" s="18"/>
      <c r="G948" s="18"/>
      <c r="H948" s="18"/>
      <c r="I948" s="18"/>
      <c r="J948" s="18"/>
      <c r="K948" s="18"/>
      <c r="L948" s="18"/>
      <c r="M948" s="18"/>
      <c r="N948" s="18"/>
      <c r="O948" s="18"/>
      <c r="P948" s="19"/>
      <c r="Q948" s="19"/>
      <c r="R948" s="19"/>
      <c r="S948" s="19"/>
    </row>
    <row r="949" ht="51.75" customHeight="1">
      <c r="D949" s="18"/>
      <c r="E949" s="18"/>
      <c r="F949" s="18"/>
      <c r="G949" s="18"/>
      <c r="H949" s="18"/>
      <c r="I949" s="18"/>
      <c r="J949" s="18"/>
      <c r="K949" s="18"/>
      <c r="L949" s="18"/>
      <c r="M949" s="18"/>
      <c r="N949" s="18"/>
      <c r="O949" s="18"/>
      <c r="P949" s="19"/>
      <c r="Q949" s="19"/>
      <c r="R949" s="19"/>
      <c r="S949" s="19"/>
    </row>
    <row r="950" ht="51.75" customHeight="1">
      <c r="D950" s="18"/>
      <c r="E950" s="18"/>
      <c r="F950" s="18"/>
      <c r="G950" s="18"/>
      <c r="H950" s="18"/>
      <c r="I950" s="18"/>
      <c r="J950" s="18"/>
      <c r="K950" s="18"/>
      <c r="L950" s="18"/>
      <c r="M950" s="18"/>
      <c r="N950" s="18"/>
      <c r="O950" s="18"/>
      <c r="P950" s="19"/>
      <c r="Q950" s="19"/>
      <c r="R950" s="19"/>
      <c r="S950" s="19"/>
    </row>
    <row r="951" ht="51.75" customHeight="1">
      <c r="D951" s="18"/>
      <c r="E951" s="18"/>
      <c r="F951" s="18"/>
      <c r="G951" s="18"/>
      <c r="H951" s="18"/>
      <c r="I951" s="18"/>
      <c r="J951" s="18"/>
      <c r="K951" s="18"/>
      <c r="L951" s="18"/>
      <c r="M951" s="18"/>
      <c r="N951" s="18"/>
      <c r="O951" s="18"/>
      <c r="P951" s="19"/>
      <c r="Q951" s="19"/>
      <c r="R951" s="19"/>
      <c r="S951" s="19"/>
    </row>
    <row r="952" ht="51.75" customHeight="1">
      <c r="D952" s="18"/>
      <c r="E952" s="18"/>
      <c r="F952" s="18"/>
      <c r="G952" s="18"/>
      <c r="H952" s="18"/>
      <c r="I952" s="18"/>
      <c r="J952" s="18"/>
      <c r="K952" s="18"/>
      <c r="L952" s="18"/>
      <c r="M952" s="18"/>
      <c r="N952" s="18"/>
      <c r="O952" s="18"/>
      <c r="P952" s="19"/>
      <c r="Q952" s="19"/>
      <c r="R952" s="19"/>
      <c r="S952" s="19"/>
    </row>
    <row r="953" ht="51.75" customHeight="1">
      <c r="D953" s="18"/>
      <c r="E953" s="18"/>
      <c r="F953" s="18"/>
      <c r="G953" s="18"/>
      <c r="H953" s="18"/>
      <c r="I953" s="18"/>
      <c r="J953" s="18"/>
      <c r="K953" s="18"/>
      <c r="L953" s="18"/>
      <c r="M953" s="18"/>
      <c r="N953" s="18"/>
      <c r="O953" s="18"/>
      <c r="P953" s="19"/>
      <c r="Q953" s="19"/>
      <c r="R953" s="19"/>
      <c r="S953" s="19"/>
    </row>
    <row r="954" ht="51.75" customHeight="1">
      <c r="D954" s="18"/>
      <c r="E954" s="18"/>
      <c r="F954" s="18"/>
      <c r="G954" s="18"/>
      <c r="H954" s="18"/>
      <c r="I954" s="18"/>
      <c r="J954" s="18"/>
      <c r="K954" s="18"/>
      <c r="L954" s="18"/>
      <c r="M954" s="18"/>
      <c r="N954" s="18"/>
      <c r="O954" s="18"/>
      <c r="P954" s="19"/>
      <c r="Q954" s="19"/>
      <c r="R954" s="19"/>
      <c r="S954" s="19"/>
    </row>
    <row r="955" ht="51.75" customHeight="1">
      <c r="D955" s="18"/>
      <c r="E955" s="18"/>
      <c r="F955" s="18"/>
      <c r="G955" s="18"/>
      <c r="H955" s="18"/>
      <c r="I955" s="18"/>
      <c r="J955" s="18"/>
      <c r="K955" s="18"/>
      <c r="L955" s="18"/>
      <c r="M955" s="18"/>
      <c r="N955" s="18"/>
      <c r="O955" s="18"/>
      <c r="P955" s="19"/>
      <c r="Q955" s="19"/>
      <c r="R955" s="19"/>
      <c r="S955" s="19"/>
    </row>
    <row r="956" ht="51.75" customHeight="1">
      <c r="D956" s="18"/>
      <c r="E956" s="18"/>
      <c r="F956" s="18"/>
      <c r="G956" s="18"/>
      <c r="H956" s="18"/>
      <c r="I956" s="18"/>
      <c r="J956" s="18"/>
      <c r="K956" s="18"/>
      <c r="L956" s="18"/>
      <c r="M956" s="18"/>
      <c r="N956" s="18"/>
      <c r="O956" s="18"/>
      <c r="P956" s="19"/>
      <c r="Q956" s="19"/>
      <c r="R956" s="19"/>
      <c r="S956" s="19"/>
    </row>
    <row r="957" ht="51.75" customHeight="1">
      <c r="D957" s="18"/>
      <c r="E957" s="18"/>
      <c r="F957" s="18"/>
      <c r="G957" s="18"/>
      <c r="H957" s="18"/>
      <c r="I957" s="18"/>
      <c r="J957" s="18"/>
      <c r="K957" s="18"/>
      <c r="L957" s="18"/>
      <c r="M957" s="18"/>
      <c r="N957" s="18"/>
      <c r="O957" s="18"/>
      <c r="P957" s="19"/>
      <c r="Q957" s="19"/>
      <c r="R957" s="19"/>
      <c r="S957" s="19"/>
    </row>
    <row r="958" ht="51.75" customHeight="1">
      <c r="D958" s="18"/>
      <c r="E958" s="18"/>
      <c r="F958" s="18"/>
      <c r="G958" s="18"/>
      <c r="H958" s="18"/>
      <c r="I958" s="18"/>
      <c r="J958" s="18"/>
      <c r="K958" s="18"/>
      <c r="L958" s="18"/>
      <c r="M958" s="18"/>
      <c r="N958" s="18"/>
      <c r="O958" s="18"/>
      <c r="P958" s="19"/>
      <c r="Q958" s="19"/>
      <c r="R958" s="19"/>
      <c r="S958" s="19"/>
    </row>
    <row r="959" ht="51.75" customHeight="1">
      <c r="D959" s="18"/>
      <c r="E959" s="18"/>
      <c r="F959" s="18"/>
      <c r="G959" s="18"/>
      <c r="H959" s="18"/>
      <c r="I959" s="18"/>
      <c r="J959" s="18"/>
      <c r="K959" s="18"/>
      <c r="L959" s="18"/>
      <c r="M959" s="18"/>
      <c r="N959" s="18"/>
      <c r="O959" s="18"/>
      <c r="P959" s="19"/>
      <c r="Q959" s="19"/>
      <c r="R959" s="19"/>
      <c r="S959" s="19"/>
    </row>
    <row r="960" ht="51.75" customHeight="1">
      <c r="D960" s="18"/>
      <c r="E960" s="18"/>
      <c r="F960" s="18"/>
      <c r="G960" s="18"/>
      <c r="H960" s="18"/>
      <c r="I960" s="18"/>
      <c r="J960" s="18"/>
      <c r="K960" s="18"/>
      <c r="L960" s="18"/>
      <c r="M960" s="18"/>
      <c r="N960" s="18"/>
      <c r="O960" s="18"/>
      <c r="P960" s="19"/>
      <c r="Q960" s="19"/>
      <c r="R960" s="19"/>
      <c r="S960" s="19"/>
    </row>
    <row r="961" ht="51.75" customHeight="1">
      <c r="D961" s="18"/>
      <c r="E961" s="18"/>
      <c r="F961" s="18"/>
      <c r="G961" s="18"/>
      <c r="H961" s="18"/>
      <c r="I961" s="18"/>
      <c r="J961" s="18"/>
      <c r="K961" s="18"/>
      <c r="L961" s="18"/>
      <c r="M961" s="18"/>
      <c r="N961" s="18"/>
      <c r="O961" s="18"/>
      <c r="P961" s="19"/>
      <c r="Q961" s="19"/>
      <c r="R961" s="19"/>
      <c r="S961" s="19"/>
    </row>
    <row r="962" ht="51.75" customHeight="1">
      <c r="D962" s="18"/>
      <c r="E962" s="18"/>
      <c r="F962" s="18"/>
      <c r="G962" s="18"/>
      <c r="H962" s="18"/>
      <c r="I962" s="18"/>
      <c r="J962" s="18"/>
      <c r="K962" s="18"/>
      <c r="L962" s="18"/>
      <c r="M962" s="18"/>
      <c r="N962" s="18"/>
      <c r="O962" s="18"/>
      <c r="P962" s="19"/>
      <c r="Q962" s="19"/>
      <c r="R962" s="19"/>
      <c r="S962" s="19"/>
    </row>
    <row r="963" ht="51.75" customHeight="1">
      <c r="D963" s="18"/>
      <c r="E963" s="18"/>
      <c r="F963" s="18"/>
      <c r="G963" s="18"/>
      <c r="H963" s="18"/>
      <c r="I963" s="18"/>
      <c r="J963" s="18"/>
      <c r="K963" s="18"/>
      <c r="L963" s="18"/>
      <c r="M963" s="18"/>
      <c r="N963" s="18"/>
      <c r="O963" s="18"/>
      <c r="P963" s="19"/>
      <c r="Q963" s="19"/>
      <c r="R963" s="19"/>
      <c r="S963" s="19"/>
    </row>
    <row r="964" ht="51.75" customHeight="1">
      <c r="D964" s="18"/>
      <c r="E964" s="18"/>
      <c r="F964" s="18"/>
      <c r="G964" s="18"/>
      <c r="H964" s="18"/>
      <c r="I964" s="18"/>
      <c r="J964" s="18"/>
      <c r="K964" s="18"/>
      <c r="L964" s="18"/>
      <c r="M964" s="18"/>
      <c r="N964" s="18"/>
      <c r="O964" s="18"/>
      <c r="P964" s="19"/>
      <c r="Q964" s="19"/>
      <c r="R964" s="19"/>
      <c r="S964" s="19"/>
    </row>
    <row r="965" ht="51.75" customHeight="1">
      <c r="D965" s="18"/>
      <c r="E965" s="18"/>
      <c r="F965" s="18"/>
      <c r="G965" s="18"/>
      <c r="H965" s="18"/>
      <c r="I965" s="18"/>
      <c r="J965" s="18"/>
      <c r="K965" s="18"/>
      <c r="L965" s="18"/>
      <c r="M965" s="18"/>
      <c r="N965" s="18"/>
      <c r="O965" s="18"/>
      <c r="P965" s="19"/>
      <c r="Q965" s="19"/>
      <c r="R965" s="19"/>
      <c r="S965" s="19"/>
    </row>
    <row r="966" ht="51.75" customHeight="1">
      <c r="D966" s="18"/>
      <c r="E966" s="18"/>
      <c r="F966" s="18"/>
      <c r="G966" s="18"/>
      <c r="H966" s="18"/>
      <c r="I966" s="18"/>
      <c r="J966" s="18"/>
      <c r="K966" s="18"/>
      <c r="L966" s="18"/>
      <c r="M966" s="18"/>
      <c r="N966" s="18"/>
      <c r="O966" s="18"/>
      <c r="P966" s="19"/>
      <c r="Q966" s="19"/>
      <c r="R966" s="19"/>
      <c r="S966" s="19"/>
    </row>
    <row r="967" ht="51.75" customHeight="1">
      <c r="D967" s="18"/>
      <c r="E967" s="18"/>
      <c r="F967" s="18"/>
      <c r="G967" s="18"/>
      <c r="H967" s="18"/>
      <c r="I967" s="18"/>
      <c r="J967" s="18"/>
      <c r="K967" s="18"/>
      <c r="L967" s="18"/>
      <c r="M967" s="18"/>
      <c r="N967" s="18"/>
      <c r="O967" s="18"/>
      <c r="P967" s="19"/>
      <c r="Q967" s="19"/>
      <c r="R967" s="19"/>
      <c r="S967" s="19"/>
    </row>
    <row r="968" ht="51.75" customHeight="1">
      <c r="D968" s="18"/>
      <c r="E968" s="18"/>
      <c r="F968" s="18"/>
      <c r="G968" s="18"/>
      <c r="H968" s="18"/>
      <c r="I968" s="18"/>
      <c r="J968" s="18"/>
      <c r="K968" s="18"/>
      <c r="L968" s="18"/>
      <c r="M968" s="18"/>
      <c r="N968" s="18"/>
      <c r="O968" s="18"/>
      <c r="P968" s="19"/>
      <c r="Q968" s="19"/>
      <c r="R968" s="19"/>
      <c r="S968" s="19"/>
    </row>
    <row r="969" ht="51.75" customHeight="1">
      <c r="D969" s="18"/>
      <c r="E969" s="18"/>
      <c r="F969" s="18"/>
      <c r="G969" s="18"/>
      <c r="H969" s="18"/>
      <c r="I969" s="18"/>
      <c r="J969" s="18"/>
      <c r="K969" s="18"/>
      <c r="L969" s="18"/>
      <c r="M969" s="18"/>
      <c r="N969" s="18"/>
      <c r="O969" s="18"/>
      <c r="P969" s="19"/>
      <c r="Q969" s="19"/>
      <c r="R969" s="19"/>
      <c r="S969" s="19"/>
    </row>
    <row r="970" ht="51.75" customHeight="1">
      <c r="D970" s="18"/>
      <c r="E970" s="18"/>
      <c r="F970" s="18"/>
      <c r="G970" s="18"/>
      <c r="H970" s="18"/>
      <c r="I970" s="18"/>
      <c r="J970" s="18"/>
      <c r="K970" s="18"/>
      <c r="L970" s="18"/>
      <c r="M970" s="18"/>
      <c r="N970" s="18"/>
      <c r="O970" s="18"/>
      <c r="P970" s="19"/>
      <c r="Q970" s="19"/>
      <c r="R970" s="19"/>
      <c r="S970" s="19"/>
    </row>
    <row r="971" ht="51.75" customHeight="1">
      <c r="D971" s="18"/>
      <c r="E971" s="18"/>
      <c r="F971" s="18"/>
      <c r="G971" s="18"/>
      <c r="H971" s="18"/>
      <c r="I971" s="18"/>
      <c r="J971" s="18"/>
      <c r="K971" s="18"/>
      <c r="L971" s="18"/>
      <c r="M971" s="18"/>
      <c r="N971" s="18"/>
      <c r="O971" s="18"/>
      <c r="P971" s="19"/>
      <c r="Q971" s="19"/>
      <c r="R971" s="19"/>
      <c r="S971" s="19"/>
    </row>
    <row r="972" ht="51.75" customHeight="1">
      <c r="D972" s="18"/>
      <c r="E972" s="18"/>
      <c r="F972" s="18"/>
      <c r="G972" s="18"/>
      <c r="H972" s="18"/>
      <c r="I972" s="18"/>
      <c r="J972" s="18"/>
      <c r="K972" s="18"/>
      <c r="L972" s="18"/>
      <c r="M972" s="18"/>
      <c r="N972" s="18"/>
      <c r="O972" s="18"/>
      <c r="P972" s="19"/>
      <c r="Q972" s="19"/>
      <c r="R972" s="19"/>
      <c r="S972" s="19"/>
    </row>
    <row r="973" ht="51.75" customHeight="1">
      <c r="D973" s="18"/>
      <c r="E973" s="18"/>
      <c r="F973" s="18"/>
      <c r="G973" s="18"/>
      <c r="H973" s="18"/>
      <c r="I973" s="18"/>
      <c r="J973" s="18"/>
      <c r="K973" s="18"/>
      <c r="L973" s="18"/>
      <c r="M973" s="18"/>
      <c r="N973" s="18"/>
      <c r="O973" s="18"/>
      <c r="P973" s="19"/>
      <c r="Q973" s="19"/>
      <c r="R973" s="19"/>
      <c r="S973" s="19"/>
    </row>
    <row r="974" ht="51.75" customHeight="1">
      <c r="D974" s="18"/>
      <c r="E974" s="18"/>
      <c r="F974" s="18"/>
      <c r="G974" s="18"/>
      <c r="H974" s="18"/>
      <c r="I974" s="18"/>
      <c r="J974" s="18"/>
      <c r="K974" s="18"/>
      <c r="L974" s="18"/>
      <c r="M974" s="18"/>
      <c r="N974" s="18"/>
      <c r="O974" s="18"/>
      <c r="P974" s="19"/>
      <c r="Q974" s="19"/>
      <c r="R974" s="19"/>
      <c r="S974" s="19"/>
    </row>
    <row r="975" ht="51.75" customHeight="1">
      <c r="D975" s="18"/>
      <c r="E975" s="18"/>
      <c r="F975" s="18"/>
      <c r="G975" s="18"/>
      <c r="H975" s="18"/>
      <c r="I975" s="18"/>
      <c r="J975" s="18"/>
      <c r="K975" s="18"/>
      <c r="L975" s="18"/>
      <c r="M975" s="18"/>
      <c r="N975" s="18"/>
      <c r="O975" s="18"/>
      <c r="P975" s="19"/>
      <c r="Q975" s="19"/>
      <c r="R975" s="19"/>
      <c r="S975" s="19"/>
    </row>
    <row r="976" ht="51.75" customHeight="1">
      <c r="D976" s="18"/>
      <c r="E976" s="18"/>
      <c r="F976" s="18"/>
      <c r="G976" s="18"/>
      <c r="H976" s="18"/>
      <c r="I976" s="18"/>
      <c r="J976" s="18"/>
      <c r="K976" s="18"/>
      <c r="L976" s="18"/>
      <c r="M976" s="18"/>
      <c r="N976" s="18"/>
      <c r="O976" s="18"/>
      <c r="P976" s="19"/>
      <c r="Q976" s="19"/>
      <c r="R976" s="19"/>
      <c r="S976" s="19"/>
    </row>
    <row r="977" ht="51.75" customHeight="1">
      <c r="D977" s="18"/>
      <c r="E977" s="18"/>
      <c r="F977" s="18"/>
      <c r="G977" s="18"/>
      <c r="H977" s="18"/>
      <c r="I977" s="18"/>
      <c r="J977" s="18"/>
      <c r="K977" s="18"/>
      <c r="L977" s="18"/>
      <c r="M977" s="18"/>
      <c r="N977" s="18"/>
      <c r="O977" s="18"/>
      <c r="P977" s="19"/>
      <c r="Q977" s="19"/>
      <c r="R977" s="19"/>
      <c r="S977" s="19"/>
    </row>
    <row r="978" ht="51.75" customHeight="1">
      <c r="D978" s="18"/>
      <c r="E978" s="18"/>
      <c r="F978" s="18"/>
      <c r="G978" s="18"/>
      <c r="H978" s="18"/>
      <c r="I978" s="18"/>
      <c r="J978" s="18"/>
      <c r="K978" s="18"/>
      <c r="L978" s="18"/>
      <c r="M978" s="18"/>
      <c r="N978" s="18"/>
      <c r="O978" s="18"/>
      <c r="P978" s="19"/>
      <c r="Q978" s="19"/>
      <c r="R978" s="19"/>
      <c r="S978" s="19"/>
    </row>
    <row r="979" ht="51.75" customHeight="1">
      <c r="D979" s="18"/>
      <c r="E979" s="18"/>
      <c r="F979" s="18"/>
      <c r="G979" s="18"/>
      <c r="H979" s="18"/>
      <c r="I979" s="18"/>
      <c r="J979" s="18"/>
      <c r="K979" s="18"/>
      <c r="L979" s="18"/>
      <c r="M979" s="18"/>
      <c r="N979" s="18"/>
      <c r="O979" s="18"/>
      <c r="P979" s="19"/>
      <c r="Q979" s="19"/>
      <c r="R979" s="19"/>
      <c r="S979" s="19"/>
    </row>
    <row r="980" ht="51.75" customHeight="1">
      <c r="D980" s="18"/>
      <c r="E980" s="18"/>
      <c r="F980" s="18"/>
      <c r="G980" s="18"/>
      <c r="H980" s="18"/>
      <c r="I980" s="18"/>
      <c r="J980" s="18"/>
      <c r="K980" s="18"/>
      <c r="L980" s="18"/>
      <c r="M980" s="18"/>
      <c r="N980" s="18"/>
      <c r="O980" s="18"/>
      <c r="P980" s="19"/>
      <c r="Q980" s="19"/>
      <c r="R980" s="19"/>
      <c r="S980" s="19"/>
    </row>
    <row r="981" ht="51.75" customHeight="1">
      <c r="D981" s="18"/>
      <c r="E981" s="18"/>
      <c r="F981" s="18"/>
      <c r="G981" s="18"/>
      <c r="H981" s="18"/>
      <c r="I981" s="18"/>
      <c r="J981" s="18"/>
      <c r="K981" s="18"/>
      <c r="L981" s="18"/>
      <c r="M981" s="18"/>
      <c r="N981" s="18"/>
      <c r="O981" s="18"/>
      <c r="P981" s="19"/>
      <c r="Q981" s="19"/>
      <c r="R981" s="19"/>
      <c r="S981" s="19"/>
    </row>
    <row r="982" ht="51.75" customHeight="1">
      <c r="D982" s="18"/>
      <c r="E982" s="18"/>
      <c r="F982" s="18"/>
      <c r="G982" s="18"/>
      <c r="H982" s="18"/>
      <c r="I982" s="18"/>
      <c r="J982" s="18"/>
      <c r="K982" s="18"/>
      <c r="L982" s="18"/>
      <c r="M982" s="18"/>
      <c r="N982" s="18"/>
      <c r="O982" s="18"/>
      <c r="P982" s="19"/>
      <c r="Q982" s="19"/>
      <c r="R982" s="19"/>
      <c r="S982" s="19"/>
    </row>
    <row r="983" ht="51.75" customHeight="1">
      <c r="D983" s="18"/>
      <c r="E983" s="18"/>
      <c r="F983" s="18"/>
      <c r="G983" s="18"/>
      <c r="H983" s="18"/>
      <c r="I983" s="18"/>
      <c r="J983" s="18"/>
      <c r="K983" s="18"/>
      <c r="L983" s="18"/>
      <c r="M983" s="18"/>
      <c r="N983" s="18"/>
      <c r="O983" s="18"/>
      <c r="P983" s="19"/>
      <c r="Q983" s="19"/>
      <c r="R983" s="19"/>
      <c r="S983" s="19"/>
    </row>
    <row r="984" ht="51.75" customHeight="1">
      <c r="D984" s="18"/>
      <c r="E984" s="18"/>
      <c r="F984" s="18"/>
      <c r="G984" s="18"/>
      <c r="H984" s="18"/>
      <c r="I984" s="18"/>
      <c r="J984" s="18"/>
      <c r="K984" s="18"/>
      <c r="L984" s="18"/>
      <c r="M984" s="18"/>
      <c r="N984" s="18"/>
      <c r="O984" s="18"/>
      <c r="P984" s="19"/>
      <c r="Q984" s="19"/>
      <c r="R984" s="19"/>
      <c r="S984" s="19"/>
    </row>
    <row r="985" ht="51.75" customHeight="1">
      <c r="D985" s="18"/>
      <c r="E985" s="18"/>
      <c r="F985" s="18"/>
      <c r="G985" s="18"/>
      <c r="H985" s="18"/>
      <c r="I985" s="18"/>
      <c r="J985" s="18"/>
      <c r="K985" s="18"/>
      <c r="L985" s="18"/>
      <c r="M985" s="18"/>
      <c r="N985" s="18"/>
      <c r="O985" s="18"/>
      <c r="P985" s="19"/>
      <c r="Q985" s="19"/>
      <c r="R985" s="19"/>
      <c r="S985" s="19"/>
    </row>
    <row r="986" ht="51.75" customHeight="1">
      <c r="D986" s="18"/>
      <c r="E986" s="18"/>
      <c r="F986" s="18"/>
      <c r="G986" s="18"/>
      <c r="H986" s="18"/>
      <c r="I986" s="18"/>
      <c r="J986" s="18"/>
      <c r="K986" s="18"/>
      <c r="L986" s="18"/>
      <c r="M986" s="18"/>
      <c r="N986" s="18"/>
      <c r="O986" s="18"/>
      <c r="P986" s="19"/>
      <c r="Q986" s="19"/>
      <c r="R986" s="19"/>
      <c r="S986" s="19"/>
    </row>
    <row r="987" ht="51.75" customHeight="1">
      <c r="D987" s="18"/>
      <c r="E987" s="18"/>
      <c r="F987" s="18"/>
      <c r="G987" s="18"/>
      <c r="H987" s="18"/>
      <c r="I987" s="18"/>
      <c r="J987" s="18"/>
      <c r="K987" s="18"/>
      <c r="L987" s="18"/>
      <c r="M987" s="18"/>
      <c r="N987" s="18"/>
      <c r="O987" s="18"/>
      <c r="P987" s="19"/>
      <c r="Q987" s="19"/>
      <c r="R987" s="19"/>
      <c r="S987" s="19"/>
    </row>
    <row r="988" ht="51.75" customHeight="1">
      <c r="D988" s="18"/>
      <c r="E988" s="18"/>
      <c r="F988" s="18"/>
      <c r="G988" s="18"/>
      <c r="H988" s="18"/>
      <c r="I988" s="18"/>
      <c r="J988" s="18"/>
      <c r="K988" s="18"/>
      <c r="L988" s="18"/>
      <c r="M988" s="18"/>
      <c r="N988" s="18"/>
      <c r="O988" s="18"/>
      <c r="P988" s="19"/>
      <c r="Q988" s="19"/>
      <c r="R988" s="19"/>
      <c r="S988" s="19"/>
    </row>
    <row r="989" ht="51.75" customHeight="1">
      <c r="D989" s="18"/>
      <c r="E989" s="18"/>
      <c r="F989" s="18"/>
      <c r="G989" s="18"/>
      <c r="H989" s="18"/>
      <c r="I989" s="18"/>
      <c r="J989" s="18"/>
      <c r="K989" s="18"/>
      <c r="L989" s="18"/>
      <c r="M989" s="18"/>
      <c r="N989" s="18"/>
      <c r="O989" s="18"/>
      <c r="P989" s="19"/>
      <c r="Q989" s="19"/>
      <c r="R989" s="19"/>
      <c r="S989" s="19"/>
    </row>
    <row r="990" ht="51.75" customHeight="1">
      <c r="D990" s="18"/>
      <c r="E990" s="18"/>
      <c r="F990" s="18"/>
      <c r="G990" s="18"/>
      <c r="H990" s="18"/>
      <c r="I990" s="18"/>
      <c r="J990" s="18"/>
      <c r="K990" s="18"/>
      <c r="L990" s="18"/>
      <c r="M990" s="18"/>
      <c r="N990" s="18"/>
      <c r="O990" s="18"/>
      <c r="P990" s="19"/>
      <c r="Q990" s="19"/>
      <c r="R990" s="19"/>
      <c r="S990" s="19"/>
    </row>
    <row r="991" ht="51.75" customHeight="1">
      <c r="D991" s="18"/>
      <c r="E991" s="18"/>
      <c r="F991" s="18"/>
      <c r="G991" s="18"/>
      <c r="H991" s="18"/>
      <c r="I991" s="18"/>
      <c r="J991" s="18"/>
      <c r="K991" s="18"/>
      <c r="L991" s="18"/>
      <c r="M991" s="18"/>
      <c r="N991" s="18"/>
      <c r="O991" s="18"/>
      <c r="P991" s="19"/>
      <c r="Q991" s="19"/>
      <c r="R991" s="19"/>
      <c r="S991" s="19"/>
    </row>
    <row r="992" ht="51.75" customHeight="1">
      <c r="D992" s="18"/>
      <c r="E992" s="18"/>
      <c r="F992" s="18"/>
      <c r="G992" s="18"/>
      <c r="H992" s="18"/>
      <c r="I992" s="18"/>
      <c r="J992" s="18"/>
      <c r="K992" s="18"/>
      <c r="L992" s="18"/>
      <c r="M992" s="18"/>
      <c r="N992" s="18"/>
      <c r="O992" s="18"/>
      <c r="P992" s="19"/>
      <c r="Q992" s="19"/>
      <c r="R992" s="19"/>
      <c r="S992" s="19"/>
    </row>
    <row r="993" ht="51.75" customHeight="1">
      <c r="D993" s="18"/>
      <c r="E993" s="18"/>
      <c r="F993" s="18"/>
      <c r="G993" s="18"/>
      <c r="H993" s="18"/>
      <c r="I993" s="18"/>
      <c r="J993" s="18"/>
      <c r="K993" s="18"/>
      <c r="L993" s="18"/>
      <c r="M993" s="18"/>
      <c r="N993" s="18"/>
      <c r="O993" s="18"/>
      <c r="P993" s="19"/>
      <c r="Q993" s="19"/>
      <c r="R993" s="19"/>
      <c r="S993" s="19"/>
    </row>
    <row r="994" ht="51.75" customHeight="1">
      <c r="D994" s="18"/>
      <c r="E994" s="18"/>
      <c r="F994" s="18"/>
      <c r="G994" s="18"/>
      <c r="H994" s="18"/>
      <c r="I994" s="18"/>
      <c r="J994" s="18"/>
      <c r="K994" s="18"/>
      <c r="L994" s="18"/>
      <c r="M994" s="18"/>
      <c r="N994" s="18"/>
      <c r="O994" s="18"/>
      <c r="P994" s="19"/>
      <c r="Q994" s="19"/>
      <c r="R994" s="19"/>
      <c r="S994" s="19"/>
    </row>
    <row r="995" ht="51.75" customHeight="1">
      <c r="D995" s="18"/>
      <c r="E995" s="18"/>
      <c r="F995" s="18"/>
      <c r="G995" s="18"/>
      <c r="H995" s="18"/>
      <c r="I995" s="18"/>
      <c r="J995" s="18"/>
      <c r="K995" s="18"/>
      <c r="L995" s="18"/>
      <c r="M995" s="18"/>
      <c r="N995" s="18"/>
      <c r="O995" s="18"/>
      <c r="P995" s="19"/>
      <c r="Q995" s="19"/>
      <c r="R995" s="19"/>
      <c r="S995" s="19"/>
    </row>
    <row r="996" ht="51.75" customHeight="1">
      <c r="D996" s="18"/>
      <c r="E996" s="18"/>
      <c r="F996" s="18"/>
      <c r="G996" s="18"/>
      <c r="H996" s="18"/>
      <c r="I996" s="18"/>
      <c r="J996" s="18"/>
      <c r="K996" s="18"/>
      <c r="L996" s="18"/>
      <c r="M996" s="18"/>
      <c r="N996" s="18"/>
      <c r="O996" s="18"/>
      <c r="P996" s="19"/>
      <c r="Q996" s="19"/>
      <c r="R996" s="19"/>
      <c r="S996" s="19"/>
    </row>
    <row r="997" ht="51.75" customHeight="1">
      <c r="D997" s="18"/>
      <c r="E997" s="18"/>
      <c r="F997" s="18"/>
      <c r="G997" s="18"/>
      <c r="H997" s="18"/>
      <c r="I997" s="18"/>
      <c r="J997" s="18"/>
      <c r="K997" s="18"/>
      <c r="L997" s="18"/>
      <c r="M997" s="18"/>
      <c r="N997" s="18"/>
      <c r="O997" s="18"/>
      <c r="P997" s="19"/>
      <c r="Q997" s="19"/>
      <c r="R997" s="19"/>
      <c r="S997" s="19"/>
    </row>
    <row r="998" ht="51.75" customHeight="1">
      <c r="D998" s="18"/>
      <c r="E998" s="18"/>
      <c r="F998" s="18"/>
      <c r="G998" s="18"/>
      <c r="H998" s="18"/>
      <c r="I998" s="18"/>
      <c r="J998" s="18"/>
      <c r="K998" s="18"/>
      <c r="L998" s="18"/>
      <c r="M998" s="18"/>
      <c r="N998" s="18"/>
      <c r="O998" s="18"/>
      <c r="P998" s="19"/>
      <c r="Q998" s="19"/>
      <c r="R998" s="19"/>
      <c r="S998" s="19"/>
    </row>
    <row r="999" ht="51.75" customHeight="1">
      <c r="D999" s="18"/>
      <c r="E999" s="18"/>
      <c r="F999" s="18"/>
      <c r="G999" s="18"/>
      <c r="H999" s="18"/>
      <c r="I999" s="18"/>
      <c r="J999" s="18"/>
      <c r="K999" s="18"/>
      <c r="L999" s="18"/>
      <c r="M999" s="18"/>
      <c r="N999" s="18"/>
      <c r="O999" s="18"/>
      <c r="P999" s="19"/>
      <c r="Q999" s="19"/>
      <c r="R999" s="19"/>
      <c r="S999" s="19"/>
    </row>
    <row r="1000" ht="51.75" customHeight="1">
      <c r="D1000" s="18"/>
      <c r="E1000" s="18"/>
      <c r="F1000" s="18"/>
      <c r="G1000" s="18"/>
      <c r="H1000" s="18"/>
      <c r="I1000" s="18"/>
      <c r="J1000" s="18"/>
      <c r="K1000" s="18"/>
      <c r="L1000" s="18"/>
      <c r="M1000" s="18"/>
      <c r="N1000" s="18"/>
      <c r="O1000" s="18"/>
      <c r="P1000" s="19"/>
      <c r="Q1000" s="19"/>
      <c r="R1000" s="19"/>
      <c r="S1000" s="19"/>
    </row>
    <row r="1001" ht="51.75" customHeight="1">
      <c r="D1001" s="18"/>
      <c r="E1001" s="18"/>
      <c r="F1001" s="18"/>
      <c r="G1001" s="18"/>
      <c r="H1001" s="18"/>
      <c r="I1001" s="18"/>
      <c r="J1001" s="18"/>
      <c r="K1001" s="18"/>
      <c r="L1001" s="18"/>
      <c r="M1001" s="18"/>
      <c r="N1001" s="18"/>
      <c r="O1001" s="18"/>
      <c r="P1001" s="19"/>
      <c r="Q1001" s="19"/>
      <c r="R1001" s="19"/>
      <c r="S1001" s="19"/>
    </row>
  </sheetData>
  <mergeCells count="2">
    <mergeCell ref="D1:G1"/>
    <mergeCell ref="H1:O1"/>
  </mergeCells>
  <printOptions/>
  <pageMargins bottom="0.787401575" footer="0.0" header="0.0" left="0.511811024" right="0.511811024" top="0.787401575"/>
  <pageSetup orientation="portrait"/>
  <drawing r:id="rId2"/>
  <legacyDrawing r:id="rId3"/>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2006-09-25T12:47:36Z</dcterms:created>
</cp:coreProperties>
</file>