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795" windowWidth="28215" windowHeight="11670"/>
  </bookViews>
  <sheets>
    <sheet name="projetos" sheetId="1" r:id="rId1"/>
  </sheets>
  <calcPr calcId="124519"/>
  <extLst>
    <ext uri="GoogleSheetsCustomDataVersion2">
      <go:sheetsCustomData xmlns:go="http://customooxmlschemas.google.com/" r:id="rId5" roundtripDataChecksum="Mu3U2rw2uDxlJU3O+tj1RY5qTeYyVmseugf4/mLtvjQ="/>
    </ext>
  </extLst>
</workbook>
</file>

<file path=xl/calcChain.xml><?xml version="1.0" encoding="utf-8"?>
<calcChain xmlns="http://schemas.openxmlformats.org/spreadsheetml/2006/main">
  <c r="S40" i="1"/>
  <c r="R40"/>
  <c r="Q40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</calcChain>
</file>

<file path=xl/sharedStrings.xml><?xml version="1.0" encoding="utf-8"?>
<sst xmlns="http://schemas.openxmlformats.org/spreadsheetml/2006/main" count="133" uniqueCount="133">
  <si>
    <t>INSTITUTO DE CULTURA E ARTE</t>
  </si>
  <si>
    <t>1 ª FASE</t>
  </si>
  <si>
    <t>2ª FASE</t>
  </si>
  <si>
    <t>projeto</t>
  </si>
  <si>
    <t>professor</t>
  </si>
  <si>
    <t>titulo_projeto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</si>
  <si>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</si>
  <si>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</si>
  <si>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</si>
  <si>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</si>
  <si>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</si>
  <si>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</si>
  <si>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</si>
  <si>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</si>
  <si>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</si>
  <si>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</si>
  <si>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</si>
  <si>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</si>
  <si>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</si>
  <si>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</si>
  <si>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</si>
  <si>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b/>
        <sz val="11"/>
        <color theme="1"/>
        <rFont val="Calibri"/>
      </rPr>
      <t xml:space="preserve">Vagas de Bolsas BIA
</t>
    </r>
    <r>
      <rPr>
        <sz val="11"/>
        <color theme="1"/>
        <rFont val="Calibri"/>
      </rPr>
      <t>(somente para projetos que não receberam vaga remunerada do PID)</t>
    </r>
  </si>
  <si>
    <t>PID202608112</t>
  </si>
  <si>
    <t>GILSON BRANDAO COSTA</t>
  </si>
  <si>
    <t>História e Pratica do Teatro: da cena moderna à contemporânea</t>
  </si>
  <si>
    <t>PID202608464</t>
  </si>
  <si>
    <t>SYOMARA DOS SANTOS DUARTE PINTO</t>
  </si>
  <si>
    <t>História e cultura: fundamentos para o Curso de Design-Moda</t>
  </si>
  <si>
    <t>PID202609247</t>
  </si>
  <si>
    <t>ANTONIO WELLINGTON DE OLIVEIRA JUNIOR</t>
  </si>
  <si>
    <t>Sala 109: integrando teoria e prática no ensino superior</t>
  </si>
  <si>
    <t>PID202611304</t>
  </si>
  <si>
    <t>DIJANE MARIA ROCHA VICTOR</t>
  </si>
  <si>
    <t>A MONITORIA COMO MOTIVÇÃO A DOCÊNCIA NO ENSINO SUPERIOR</t>
  </si>
  <si>
    <t>PID202611923</t>
  </si>
  <si>
    <t>GLICIA MARIA PONTES BEZERRA</t>
  </si>
  <si>
    <t xml:space="preserve">Publicidade e sociedade: metodologias de ensino para a formação de publicitários éticos </t>
  </si>
  <si>
    <t>PID202611999</t>
  </si>
  <si>
    <t>CICERO ANTONIO CAVALCANTE BARROSO</t>
  </si>
  <si>
    <t>Pensamento Filosófico</t>
  </si>
  <si>
    <t>PID202612217</t>
  </si>
  <si>
    <t>MARTA SORELIA FELIX DE CASTRO</t>
  </si>
  <si>
    <t>CRIATIVIDADE E VIVÊNCIA ACADÊMICA</t>
  </si>
  <si>
    <t>PID202613159</t>
  </si>
  <si>
    <t>MARCELO DIDIMO SOUZA VIEIRA</t>
  </si>
  <si>
    <t>Monitoria das Disciplinas de Roteiro para Cinema e Audiovisual</t>
  </si>
  <si>
    <t>PID202613184</t>
  </si>
  <si>
    <t>GUSTAVO LUIZ DE ABREU PINHEIRO</t>
  </si>
  <si>
    <t>Monitoria para disciplinas do eixo de Criação Publicitária</t>
  </si>
  <si>
    <t>PID202613208</t>
  </si>
  <si>
    <t>CYNTIA TAVARES MARQUES DE QUEIROZ</t>
  </si>
  <si>
    <t>Conexões Estratégicas: Carreira, Comunicação e Pesquisa no Desenvolvimento de Competências em Moda e Design.</t>
  </si>
  <si>
    <t>PID202613235</t>
  </si>
  <si>
    <t>VITOR MONTEIRO DUARTE</t>
  </si>
  <si>
    <t>MONITORIA DO TECLADO EM GRUPO</t>
  </si>
  <si>
    <t>PID202613382</t>
  </si>
  <si>
    <t>ADRIANA LEIRIA BARRETO MATOS</t>
  </si>
  <si>
    <t>Desenho digital: técnicas informatizadas para a moda.</t>
  </si>
  <si>
    <t>PID202614118</t>
  </si>
  <si>
    <t>SHIRLEY MONICA SILVA MARTINS</t>
  </si>
  <si>
    <t>Monitoria de Iniciação à Docência para atividades de captação e pós-produção de som das disciplinas do curso de Cinema e Audiovisual</t>
  </si>
  <si>
    <t>PID202614133</t>
  </si>
  <si>
    <t>LEOPOLDO GONDIM NETO</t>
  </si>
  <si>
    <t>Teoria e Prática da Cozinha Brasileira para o Curso de Gastronomia da UFC</t>
  </si>
  <si>
    <t>PID202614144</t>
  </si>
  <si>
    <t>DANIELA DUARTE DUMARESQ</t>
  </si>
  <si>
    <t>Cinema Moderno: Teoria e estética</t>
  </si>
  <si>
    <t>PID202614382</t>
  </si>
  <si>
    <t>DIEGO HOEFEL DE VASCONCELLOS</t>
  </si>
  <si>
    <t>Monitoria de Realização em Cinema e Audiovisual</t>
  </si>
  <si>
    <t>PID202614403</t>
  </si>
  <si>
    <t>EVELINE DE ALENCAR COSTA</t>
  </si>
  <si>
    <t>PRÁTICAS DE APRENDIZAGENS NAS DISCIPLINAS DE MICROBIOLOGIA DE ALIMENTOS APLICADA A GASTRONOMIA, GASTROTECNIA E OUTRAS INTERDISCIPLINARES</t>
  </si>
  <si>
    <t>PID202614456</t>
  </si>
  <si>
    <t>DIANA VALESCA CARVALHO</t>
  </si>
  <si>
    <t>Iniciação à Docência por meio da Monitoria no Curso de Gastronomia</t>
  </si>
  <si>
    <t>PID202615979</t>
  </si>
  <si>
    <t>KAMILA BOSSATO FERNANDES</t>
  </si>
  <si>
    <t>Apoio às práticas jornalísticas audiovisuais</t>
  </si>
  <si>
    <t>PID202616067</t>
  </si>
  <si>
    <t>ALESSANDRA PINHEIRO DE GOES CARNEIRO</t>
  </si>
  <si>
    <t xml:space="preserve">ELABORAÇÃO E PADRONIZAÇÃO DE FICHAS TÉCNICAS COMO INSTRUMENTO FACILITADOR PARA A EXECUÇÃO DE PREPARAÇÕES DAS DISCIPLINAS DE CONFEITARIA E PANIFICAÇÃO. </t>
  </si>
  <si>
    <t>PID202616127</t>
  </si>
  <si>
    <t>CATHERINE FURTADO DOS SANTOS</t>
  </si>
  <si>
    <t xml:space="preserve">Monitoria em Práticas Pedagógicas Percussivas </t>
  </si>
  <si>
    <t>PID202616421</t>
  </si>
  <si>
    <t>MILENA SZAFIR</t>
  </si>
  <si>
    <t xml:space="preserve">FREIRE EM INTELIGÊNCIA ARTIFICIAL (IA) E AUDIOVISUAL - PID2026SZ  </t>
  </si>
  <si>
    <t>PID202616551</t>
  </si>
  <si>
    <t>RAFAEL RODRIGUES DA COSTA</t>
  </si>
  <si>
    <t>Educação midiática em plataformas digitais</t>
  </si>
  <si>
    <t>PID202616628</t>
  </si>
  <si>
    <t>RENATA KELY DA SILVA</t>
  </si>
  <si>
    <t>Autorias Coletivas: experiências pedagógicas para uma teatralidade contemporânea.</t>
  </si>
  <si>
    <t>PID202616633</t>
  </si>
  <si>
    <t>ALINE TERESINHA BASSO</t>
  </si>
  <si>
    <t>FUNDAMENTOS DA LINGUAGEM VISUAL PARA A MODA</t>
  </si>
  <si>
    <t>PID202616644</t>
  </si>
  <si>
    <t>JOELMA DAMASCENO DE MATOS</t>
  </si>
  <si>
    <t>Processos de Ensino Aprendizagem em Técnicas Manuais de Desenho Aplicadas à Moda.</t>
  </si>
  <si>
    <t>PID202616826</t>
  </si>
  <si>
    <t>MARIA DO SOCORRO DE ARAUJO MIRANDA</t>
  </si>
  <si>
    <t>Projeto interdisciplinar para despertar e integrar discentes em atividades acadêmicas em tecnologia têxtil e confecção: modelagem plana masculina e feminina</t>
  </si>
  <si>
    <t>PID202617305</t>
  </si>
  <si>
    <t>NAIANA RODRIGUES DA SILVA</t>
  </si>
  <si>
    <t>Fundamentos da Comunicação e do Jornalismo</t>
  </si>
  <si>
    <t>PID202617599</t>
  </si>
  <si>
    <t>ANA ERBENIA PEREIRA MENDES</t>
  </si>
  <si>
    <t>Monitoria em Planejamento de Cardápios e Bioquímica dos Alimentos como instrumento facilitador no  processo ensino-aprendizagem</t>
  </si>
  <si>
    <t>PID202617794</t>
  </si>
  <si>
    <t>DORA UTERMOHL DE QUEIROZ</t>
  </si>
  <si>
    <t>Promovendo a Autorregulação da Prática Musical no Ensino Coletivo do Violoncelo e Contrabaixo</t>
  </si>
  <si>
    <t>PID202618292</t>
  </si>
  <si>
    <t>LIU MAN YING</t>
  </si>
  <si>
    <t>Ensino Coletivo de Violino e Viola</t>
  </si>
  <si>
    <t>PID202619107</t>
  </si>
  <si>
    <t>SORAYA MADEIRA DA SILVA</t>
  </si>
  <si>
    <t>GESTÃO EM COMUNICAÇÃO</t>
  </si>
  <si>
    <t>PID202619426</t>
  </si>
  <si>
    <t>ANA CAROLINA DA ROCHA MUNDIM</t>
  </si>
  <si>
    <t>Fluxos</t>
  </si>
  <si>
    <t>PID202620637</t>
  </si>
  <si>
    <t>ALAN EDUARDO DOS SANTOS GOES</t>
  </si>
  <si>
    <t xml:space="preserve">MONITORIA EM PRODUÇÃO PUBLICITÁRIA AUDIOVISUAL E SONORA </t>
  </si>
  <si>
    <t>PID202622303</t>
  </si>
  <si>
    <t>RALPH LEAL HECK</t>
  </si>
  <si>
    <t>Pensamento Crítico, Linguagem e Tecnologia: Integrando Teoria e Prática no Ensino de Filosofia</t>
  </si>
  <si>
    <t>PID202624328</t>
  </si>
  <si>
    <t>MAYARA CAROLINNE BESERRA DE ARAUJO</t>
  </si>
  <si>
    <t>Capacitação teórica e prática em Fotojornalismo</t>
  </si>
  <si>
    <t>PID202624365</t>
  </si>
  <si>
    <t>DEBORA ANDREA EVANGELISTA FACANHA</t>
  </si>
  <si>
    <t>iniciação à docência e ao bem estar em Meio Ambiente, Cultura e Educação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</si>
</sst>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4BACC6"/>
        <bgColor rgb="FF4BACC6"/>
      </patternFill>
    </fill>
    <fill>
      <patternFill patternType="solid">
        <fgColor rgb="FFC9DAF8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4" fillId="0" borderId="4" xfId="0" applyFont="1" applyBorder="1" applyAlignment="1">
      <alignment wrapText="1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1000"/>
  <sheetViews>
    <sheetView tabSelected="1" topLeftCell="C19" workbookViewId="0">
      <selection activeCell="R24" sqref="R24"/>
    </sheetView>
  </sheetViews>
  <sheetFormatPr defaultColWidth="14.42578125" defaultRowHeight="15" customHeight="1"/>
  <cols>
    <col min="1" max="1" width="16.28515625" customWidth="1"/>
    <col min="2" max="2" width="25.42578125" customWidth="1"/>
    <col min="3" max="3" width="42.42578125" customWidth="1"/>
    <col min="4" max="6" width="13.42578125" customWidth="1"/>
    <col min="7" max="7" width="19.140625" customWidth="1"/>
    <col min="8" max="16" width="13.42578125" customWidth="1"/>
    <col min="17" max="17" width="18.28515625" customWidth="1"/>
    <col min="18" max="18" width="15" customWidth="1"/>
    <col min="19" max="45" width="20.85546875" customWidth="1"/>
  </cols>
  <sheetData>
    <row r="1" spans="1:45" ht="41.25" customHeight="1">
      <c r="A1" s="33" t="s">
        <v>0</v>
      </c>
      <c r="B1" s="34"/>
      <c r="C1" s="34"/>
      <c r="D1" s="35" t="s">
        <v>1</v>
      </c>
      <c r="E1" s="36"/>
      <c r="F1" s="36"/>
      <c r="G1" s="37"/>
      <c r="H1" s="35" t="s">
        <v>2</v>
      </c>
      <c r="I1" s="36"/>
      <c r="J1" s="36"/>
      <c r="K1" s="36"/>
      <c r="L1" s="36"/>
      <c r="M1" s="36"/>
      <c r="N1" s="36"/>
      <c r="O1" s="37"/>
      <c r="P1" s="2"/>
      <c r="Q1" s="1"/>
      <c r="R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75.75" customHeight="1">
      <c r="A2" s="4" t="s">
        <v>3</v>
      </c>
      <c r="B2" s="4" t="s">
        <v>4</v>
      </c>
      <c r="C2" s="4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6" t="s">
        <v>18</v>
      </c>
      <c r="Q2" s="7" t="s">
        <v>19</v>
      </c>
      <c r="R2" s="7" t="s">
        <v>20</v>
      </c>
      <c r="S2" s="8" t="s">
        <v>21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55.5" customHeight="1">
      <c r="A3" s="10" t="s">
        <v>22</v>
      </c>
      <c r="B3" s="10" t="s">
        <v>23</v>
      </c>
      <c r="C3" s="10" t="s">
        <v>24</v>
      </c>
      <c r="D3" s="11">
        <v>3</v>
      </c>
      <c r="E3" s="11">
        <v>3</v>
      </c>
      <c r="F3" s="11">
        <v>2</v>
      </c>
      <c r="G3" s="11">
        <v>1</v>
      </c>
      <c r="H3" s="11">
        <v>200</v>
      </c>
      <c r="I3" s="11">
        <v>200</v>
      </c>
      <c r="J3" s="11">
        <v>100</v>
      </c>
      <c r="K3" s="11">
        <v>100</v>
      </c>
      <c r="L3" s="11">
        <v>100</v>
      </c>
      <c r="M3" s="11">
        <v>80</v>
      </c>
      <c r="N3" s="11">
        <v>0</v>
      </c>
      <c r="O3" s="11">
        <v>20</v>
      </c>
      <c r="P3" s="12">
        <f t="shared" ref="P3:P23" si="0">SUM(D3:M3,N3,O3)</f>
        <v>809</v>
      </c>
      <c r="Q3" s="13">
        <v>2</v>
      </c>
      <c r="R3" s="13">
        <v>3</v>
      </c>
      <c r="S3" s="14">
        <v>0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</row>
    <row r="4" spans="1:45" ht="55.5" customHeight="1">
      <c r="A4" s="10" t="s">
        <v>25</v>
      </c>
      <c r="B4" s="10" t="s">
        <v>26</v>
      </c>
      <c r="C4" s="10" t="s">
        <v>27</v>
      </c>
      <c r="D4" s="11">
        <v>4</v>
      </c>
      <c r="E4" s="11">
        <v>3</v>
      </c>
      <c r="F4" s="11">
        <v>2</v>
      </c>
      <c r="G4" s="11">
        <v>1</v>
      </c>
      <c r="H4" s="11">
        <v>100</v>
      </c>
      <c r="I4" s="11">
        <v>200</v>
      </c>
      <c r="J4" s="11">
        <v>150</v>
      </c>
      <c r="K4" s="11">
        <v>100</v>
      </c>
      <c r="L4" s="11">
        <v>100</v>
      </c>
      <c r="M4" s="11">
        <v>80</v>
      </c>
      <c r="N4" s="11">
        <v>0</v>
      </c>
      <c r="O4" s="11">
        <v>20</v>
      </c>
      <c r="P4" s="12">
        <f t="shared" si="0"/>
        <v>760</v>
      </c>
      <c r="Q4" s="13">
        <v>1</v>
      </c>
      <c r="R4" s="13">
        <v>2</v>
      </c>
      <c r="S4" s="14">
        <v>0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5" ht="55.5" customHeight="1">
      <c r="A5" s="10" t="s">
        <v>28</v>
      </c>
      <c r="B5" s="10" t="s">
        <v>29</v>
      </c>
      <c r="C5" s="10" t="s">
        <v>30</v>
      </c>
      <c r="D5" s="11">
        <v>2</v>
      </c>
      <c r="E5" s="11">
        <v>1.5</v>
      </c>
      <c r="F5" s="11">
        <v>1</v>
      </c>
      <c r="G5" s="11">
        <v>1</v>
      </c>
      <c r="H5" s="11">
        <v>200</v>
      </c>
      <c r="I5" s="11">
        <v>80</v>
      </c>
      <c r="J5" s="11">
        <v>150</v>
      </c>
      <c r="K5" s="11">
        <v>100</v>
      </c>
      <c r="L5" s="11">
        <v>100</v>
      </c>
      <c r="M5" s="11">
        <v>80</v>
      </c>
      <c r="N5" s="11">
        <v>0</v>
      </c>
      <c r="O5" s="11">
        <v>20</v>
      </c>
      <c r="P5" s="12">
        <f t="shared" si="0"/>
        <v>735.5</v>
      </c>
      <c r="Q5" s="13">
        <v>1</v>
      </c>
      <c r="R5" s="13">
        <v>2</v>
      </c>
      <c r="S5" s="14">
        <v>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</row>
    <row r="6" spans="1:45" ht="55.5" customHeight="1">
      <c r="A6" s="10" t="s">
        <v>31</v>
      </c>
      <c r="B6" s="10" t="s">
        <v>32</v>
      </c>
      <c r="C6" s="10" t="s">
        <v>33</v>
      </c>
      <c r="D6" s="11">
        <v>4</v>
      </c>
      <c r="E6" s="11">
        <v>3</v>
      </c>
      <c r="F6" s="11">
        <v>2</v>
      </c>
      <c r="G6" s="11">
        <v>1</v>
      </c>
      <c r="H6" s="11">
        <v>200</v>
      </c>
      <c r="I6" s="11">
        <v>110</v>
      </c>
      <c r="J6" s="11">
        <v>150</v>
      </c>
      <c r="K6" s="11">
        <v>100</v>
      </c>
      <c r="L6" s="11">
        <v>100</v>
      </c>
      <c r="M6" s="11">
        <v>80</v>
      </c>
      <c r="N6" s="11">
        <v>0</v>
      </c>
      <c r="O6" s="11">
        <v>20</v>
      </c>
      <c r="P6" s="12">
        <f t="shared" si="0"/>
        <v>770</v>
      </c>
      <c r="Q6" s="13">
        <v>2</v>
      </c>
      <c r="R6" s="13">
        <v>0</v>
      </c>
      <c r="S6" s="14">
        <v>0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pans="1:45" ht="55.5" customHeight="1">
      <c r="A7" s="10" t="s">
        <v>34</v>
      </c>
      <c r="B7" s="10" t="s">
        <v>35</v>
      </c>
      <c r="C7" s="10" t="s">
        <v>36</v>
      </c>
      <c r="D7" s="11">
        <v>4</v>
      </c>
      <c r="E7" s="11">
        <v>3</v>
      </c>
      <c r="F7" s="11">
        <v>2</v>
      </c>
      <c r="G7" s="11">
        <v>1</v>
      </c>
      <c r="H7" s="11">
        <v>200</v>
      </c>
      <c r="I7" s="11">
        <v>110</v>
      </c>
      <c r="J7" s="11">
        <v>75</v>
      </c>
      <c r="K7" s="11">
        <v>75</v>
      </c>
      <c r="L7" s="11">
        <v>100</v>
      </c>
      <c r="M7" s="11">
        <v>80</v>
      </c>
      <c r="N7" s="11">
        <v>0</v>
      </c>
      <c r="O7" s="11">
        <v>0</v>
      </c>
      <c r="P7" s="12">
        <f t="shared" si="0"/>
        <v>650</v>
      </c>
      <c r="Q7" s="13">
        <v>1</v>
      </c>
      <c r="R7" s="13">
        <v>2</v>
      </c>
      <c r="S7" s="14">
        <v>0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</row>
    <row r="8" spans="1:45" ht="55.5" customHeight="1">
      <c r="A8" s="10" t="s">
        <v>37</v>
      </c>
      <c r="B8" s="10" t="s">
        <v>38</v>
      </c>
      <c r="C8" s="10" t="s">
        <v>39</v>
      </c>
      <c r="D8" s="11">
        <v>4</v>
      </c>
      <c r="E8" s="11">
        <v>3</v>
      </c>
      <c r="F8" s="11">
        <v>2</v>
      </c>
      <c r="G8" s="11">
        <v>1</v>
      </c>
      <c r="H8" s="11">
        <v>200</v>
      </c>
      <c r="I8" s="11">
        <v>200</v>
      </c>
      <c r="J8" s="11">
        <v>150</v>
      </c>
      <c r="K8" s="11">
        <v>75</v>
      </c>
      <c r="L8" s="11">
        <v>100</v>
      </c>
      <c r="M8" s="11">
        <v>80</v>
      </c>
      <c r="N8" s="16"/>
      <c r="O8" s="11">
        <v>20</v>
      </c>
      <c r="P8" s="12">
        <f t="shared" si="0"/>
        <v>835</v>
      </c>
      <c r="Q8" s="13">
        <v>1</v>
      </c>
      <c r="R8" s="13">
        <v>1</v>
      </c>
      <c r="S8" s="14">
        <v>0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</row>
    <row r="9" spans="1:45" ht="55.5" customHeight="1">
      <c r="A9" s="10" t="s">
        <v>40</v>
      </c>
      <c r="B9" s="10" t="s">
        <v>41</v>
      </c>
      <c r="C9" s="10" t="s">
        <v>42</v>
      </c>
      <c r="D9" s="11">
        <v>2</v>
      </c>
      <c r="E9" s="11">
        <v>2</v>
      </c>
      <c r="F9" s="11">
        <v>1</v>
      </c>
      <c r="G9" s="11">
        <v>1</v>
      </c>
      <c r="H9" s="11">
        <v>200</v>
      </c>
      <c r="I9" s="11">
        <v>200</v>
      </c>
      <c r="J9" s="11">
        <v>150</v>
      </c>
      <c r="K9" s="11">
        <v>100</v>
      </c>
      <c r="L9" s="11">
        <v>100</v>
      </c>
      <c r="M9" s="11">
        <v>80</v>
      </c>
      <c r="N9" s="11">
        <v>0</v>
      </c>
      <c r="O9" s="11">
        <v>0</v>
      </c>
      <c r="P9" s="12">
        <f t="shared" si="0"/>
        <v>836</v>
      </c>
      <c r="Q9" s="13">
        <v>2</v>
      </c>
      <c r="R9" s="13">
        <v>2</v>
      </c>
      <c r="S9" s="14">
        <v>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5" ht="55.5" customHeight="1">
      <c r="A10" s="10" t="s">
        <v>43</v>
      </c>
      <c r="B10" s="10" t="s">
        <v>44</v>
      </c>
      <c r="C10" s="10" t="s">
        <v>45</v>
      </c>
      <c r="D10" s="11">
        <v>4</v>
      </c>
      <c r="E10" s="11">
        <v>3</v>
      </c>
      <c r="F10" s="11">
        <v>2</v>
      </c>
      <c r="G10" s="11">
        <v>1</v>
      </c>
      <c r="H10" s="11">
        <v>200</v>
      </c>
      <c r="I10" s="11">
        <v>170</v>
      </c>
      <c r="J10" s="11">
        <v>150</v>
      </c>
      <c r="K10" s="11">
        <v>100</v>
      </c>
      <c r="L10" s="11">
        <v>100</v>
      </c>
      <c r="M10" s="11">
        <v>80</v>
      </c>
      <c r="N10" s="11">
        <v>0</v>
      </c>
      <c r="O10" s="11">
        <v>20</v>
      </c>
      <c r="P10" s="12">
        <f t="shared" si="0"/>
        <v>830</v>
      </c>
      <c r="Q10" s="13">
        <v>1</v>
      </c>
      <c r="R10" s="13">
        <v>2</v>
      </c>
      <c r="S10" s="14">
        <v>0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5" ht="55.5" customHeight="1">
      <c r="A11" s="10" t="s">
        <v>46</v>
      </c>
      <c r="B11" s="10" t="s">
        <v>47</v>
      </c>
      <c r="C11" s="10" t="s">
        <v>48</v>
      </c>
      <c r="D11" s="11">
        <v>3.5</v>
      </c>
      <c r="E11" s="11">
        <v>3</v>
      </c>
      <c r="F11" s="11">
        <v>2</v>
      </c>
      <c r="G11" s="11">
        <v>1</v>
      </c>
      <c r="H11" s="11">
        <v>200</v>
      </c>
      <c r="I11" s="11">
        <v>110</v>
      </c>
      <c r="J11" s="11">
        <v>150</v>
      </c>
      <c r="K11" s="11">
        <v>100</v>
      </c>
      <c r="L11" s="11">
        <v>100</v>
      </c>
      <c r="M11" s="11">
        <v>80</v>
      </c>
      <c r="N11" s="11">
        <v>0</v>
      </c>
      <c r="O11" s="11">
        <v>0</v>
      </c>
      <c r="P11" s="12">
        <f t="shared" si="0"/>
        <v>749.5</v>
      </c>
      <c r="Q11" s="13">
        <v>1</v>
      </c>
      <c r="R11" s="13">
        <v>1</v>
      </c>
      <c r="S11" s="14">
        <v>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1:45" ht="55.5" customHeight="1">
      <c r="A12" s="10" t="s">
        <v>49</v>
      </c>
      <c r="B12" s="10" t="s">
        <v>50</v>
      </c>
      <c r="C12" s="10" t="s">
        <v>51</v>
      </c>
      <c r="D12" s="11">
        <v>4</v>
      </c>
      <c r="E12" s="11">
        <v>3</v>
      </c>
      <c r="F12" s="11">
        <v>2</v>
      </c>
      <c r="G12" s="11">
        <v>1</v>
      </c>
      <c r="H12" s="11">
        <v>200</v>
      </c>
      <c r="I12" s="11">
        <v>200</v>
      </c>
      <c r="J12" s="11">
        <v>150</v>
      </c>
      <c r="K12" s="11">
        <v>100</v>
      </c>
      <c r="L12" s="11">
        <v>100</v>
      </c>
      <c r="M12" s="11">
        <v>80</v>
      </c>
      <c r="N12" s="11">
        <v>0</v>
      </c>
      <c r="O12" s="11">
        <v>20</v>
      </c>
      <c r="P12" s="12">
        <f t="shared" si="0"/>
        <v>860</v>
      </c>
      <c r="Q12" s="13">
        <v>2</v>
      </c>
      <c r="R12" s="13">
        <v>1</v>
      </c>
      <c r="S12" s="14">
        <v>0</v>
      </c>
      <c r="T12" s="14"/>
      <c r="U12" s="14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ht="55.5" customHeight="1">
      <c r="A13" s="10" t="s">
        <v>52</v>
      </c>
      <c r="B13" s="10" t="s">
        <v>53</v>
      </c>
      <c r="C13" s="18" t="s">
        <v>54</v>
      </c>
      <c r="D13" s="11">
        <v>3</v>
      </c>
      <c r="E13" s="11">
        <v>3</v>
      </c>
      <c r="F13" s="11">
        <v>1.5</v>
      </c>
      <c r="G13" s="11">
        <v>0.7</v>
      </c>
      <c r="H13" s="11">
        <v>200</v>
      </c>
      <c r="I13" s="11">
        <v>140</v>
      </c>
      <c r="J13" s="11">
        <v>100</v>
      </c>
      <c r="K13" s="11">
        <v>150</v>
      </c>
      <c r="L13" s="11">
        <v>100</v>
      </c>
      <c r="M13" s="11">
        <v>80</v>
      </c>
      <c r="N13" s="11">
        <v>0</v>
      </c>
      <c r="O13" s="11">
        <v>20</v>
      </c>
      <c r="P13" s="12">
        <f t="shared" si="0"/>
        <v>798.2</v>
      </c>
      <c r="Q13" s="13">
        <v>1</v>
      </c>
      <c r="R13" s="13">
        <v>0</v>
      </c>
      <c r="S13" s="14">
        <v>0</v>
      </c>
      <c r="T13" s="14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55.5" customHeight="1">
      <c r="A14" s="10" t="s">
        <v>55</v>
      </c>
      <c r="B14" s="10" t="s">
        <v>56</v>
      </c>
      <c r="C14" s="10" t="s">
        <v>57</v>
      </c>
      <c r="D14" s="11">
        <v>4</v>
      </c>
      <c r="E14" s="11">
        <v>3</v>
      </c>
      <c r="F14" s="11">
        <v>2</v>
      </c>
      <c r="G14" s="11">
        <v>1</v>
      </c>
      <c r="H14" s="11">
        <v>100</v>
      </c>
      <c r="I14" s="11">
        <v>200</v>
      </c>
      <c r="J14" s="11">
        <v>150</v>
      </c>
      <c r="K14" s="11">
        <v>100</v>
      </c>
      <c r="L14" s="11">
        <v>100</v>
      </c>
      <c r="M14" s="11">
        <v>80</v>
      </c>
      <c r="N14" s="11">
        <v>0</v>
      </c>
      <c r="O14" s="11">
        <v>20</v>
      </c>
      <c r="P14" s="12">
        <f t="shared" si="0"/>
        <v>760</v>
      </c>
      <c r="Q14" s="13">
        <v>1</v>
      </c>
      <c r="R14" s="13">
        <v>1</v>
      </c>
      <c r="S14" s="14">
        <v>0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1:45" ht="55.5" customHeight="1">
      <c r="A15" s="10" t="s">
        <v>58</v>
      </c>
      <c r="B15" s="10" t="s">
        <v>59</v>
      </c>
      <c r="C15" s="10" t="s">
        <v>60</v>
      </c>
      <c r="D15" s="11">
        <v>3.8</v>
      </c>
      <c r="E15" s="11">
        <v>3</v>
      </c>
      <c r="F15" s="11">
        <v>2</v>
      </c>
      <c r="G15" s="11">
        <v>1</v>
      </c>
      <c r="H15" s="11">
        <v>200</v>
      </c>
      <c r="I15" s="11">
        <v>140</v>
      </c>
      <c r="J15" s="11">
        <v>100</v>
      </c>
      <c r="K15" s="11">
        <v>100</v>
      </c>
      <c r="L15" s="11">
        <v>100</v>
      </c>
      <c r="M15" s="11">
        <v>80</v>
      </c>
      <c r="N15" s="11">
        <v>0</v>
      </c>
      <c r="O15" s="11">
        <v>20</v>
      </c>
      <c r="P15" s="12">
        <f t="shared" si="0"/>
        <v>749.8</v>
      </c>
      <c r="Q15" s="13">
        <v>1</v>
      </c>
      <c r="R15" s="13">
        <v>1</v>
      </c>
      <c r="S15" s="14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  <row r="16" spans="1:45" ht="55.5" customHeight="1">
      <c r="A16" s="10" t="s">
        <v>61</v>
      </c>
      <c r="B16" s="10" t="s">
        <v>62</v>
      </c>
      <c r="C16" s="10" t="s">
        <v>63</v>
      </c>
      <c r="D16" s="11">
        <v>4</v>
      </c>
      <c r="E16" s="11">
        <v>3</v>
      </c>
      <c r="F16" s="11">
        <v>2</v>
      </c>
      <c r="G16" s="11">
        <v>1</v>
      </c>
      <c r="H16" s="11">
        <v>60</v>
      </c>
      <c r="I16" s="11">
        <v>110</v>
      </c>
      <c r="J16" s="11">
        <v>75</v>
      </c>
      <c r="K16" s="11">
        <v>100</v>
      </c>
      <c r="L16" s="11">
        <v>100</v>
      </c>
      <c r="M16" s="11">
        <v>80</v>
      </c>
      <c r="N16" s="11">
        <v>0</v>
      </c>
      <c r="O16" s="11">
        <v>0</v>
      </c>
      <c r="P16" s="12">
        <f t="shared" si="0"/>
        <v>535</v>
      </c>
      <c r="Q16" s="13">
        <v>1</v>
      </c>
      <c r="R16" s="13">
        <v>1</v>
      </c>
      <c r="S16" s="14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ht="55.5" customHeight="1">
      <c r="A17" s="10" t="s">
        <v>64</v>
      </c>
      <c r="B17" s="10" t="s">
        <v>65</v>
      </c>
      <c r="C17" s="10" t="s">
        <v>66</v>
      </c>
      <c r="D17" s="21">
        <v>3</v>
      </c>
      <c r="E17" s="21">
        <v>2</v>
      </c>
      <c r="F17" s="21">
        <v>1</v>
      </c>
      <c r="G17" s="21">
        <v>0.5</v>
      </c>
      <c r="H17" s="21">
        <v>200</v>
      </c>
      <c r="I17" s="21">
        <v>110</v>
      </c>
      <c r="J17" s="21">
        <v>100</v>
      </c>
      <c r="K17" s="21">
        <v>75</v>
      </c>
      <c r="L17" s="21">
        <v>100</v>
      </c>
      <c r="M17" s="21">
        <v>80</v>
      </c>
      <c r="N17" s="21">
        <v>0</v>
      </c>
      <c r="O17" s="21">
        <v>20</v>
      </c>
      <c r="P17" s="12">
        <f t="shared" si="0"/>
        <v>691.5</v>
      </c>
      <c r="Q17" s="13">
        <v>1</v>
      </c>
      <c r="R17" s="13">
        <v>0</v>
      </c>
      <c r="S17" s="14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ht="55.5" customHeight="1">
      <c r="A18" s="10" t="s">
        <v>67</v>
      </c>
      <c r="B18" s="10" t="s">
        <v>68</v>
      </c>
      <c r="C18" s="10" t="s">
        <v>69</v>
      </c>
      <c r="D18" s="21">
        <v>3</v>
      </c>
      <c r="E18" s="21">
        <v>3</v>
      </c>
      <c r="F18" s="21">
        <v>1</v>
      </c>
      <c r="G18" s="21">
        <v>1</v>
      </c>
      <c r="H18" s="21">
        <v>200</v>
      </c>
      <c r="I18" s="21">
        <v>140</v>
      </c>
      <c r="J18" s="21">
        <v>150</v>
      </c>
      <c r="K18" s="21">
        <v>100</v>
      </c>
      <c r="L18" s="21">
        <v>100</v>
      </c>
      <c r="M18" s="21">
        <v>80</v>
      </c>
      <c r="N18" s="21">
        <v>0</v>
      </c>
      <c r="O18" s="21">
        <v>0</v>
      </c>
      <c r="P18" s="12">
        <f t="shared" si="0"/>
        <v>778</v>
      </c>
      <c r="Q18" s="13">
        <v>1</v>
      </c>
      <c r="R18" s="13">
        <v>1</v>
      </c>
      <c r="S18" s="14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55.5" customHeight="1">
      <c r="A19" s="10" t="s">
        <v>70</v>
      </c>
      <c r="B19" s="10" t="s">
        <v>71</v>
      </c>
      <c r="C19" s="10" t="s">
        <v>72</v>
      </c>
      <c r="D19" s="11">
        <v>4</v>
      </c>
      <c r="E19" s="11">
        <v>3</v>
      </c>
      <c r="F19" s="11">
        <v>2</v>
      </c>
      <c r="G19" s="11">
        <v>1</v>
      </c>
      <c r="H19" s="11">
        <v>200</v>
      </c>
      <c r="I19" s="11">
        <v>110</v>
      </c>
      <c r="J19" s="11">
        <v>150</v>
      </c>
      <c r="K19" s="11">
        <v>100</v>
      </c>
      <c r="L19" s="11">
        <v>100</v>
      </c>
      <c r="M19" s="11">
        <v>80</v>
      </c>
      <c r="N19" s="11">
        <v>0</v>
      </c>
      <c r="O19" s="11">
        <v>20</v>
      </c>
      <c r="P19" s="12">
        <f t="shared" si="0"/>
        <v>770</v>
      </c>
      <c r="Q19" s="13">
        <v>1</v>
      </c>
      <c r="R19" s="13">
        <v>0</v>
      </c>
      <c r="S19" s="14">
        <v>0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55.5" customHeight="1">
      <c r="A20" s="10" t="s">
        <v>73</v>
      </c>
      <c r="B20" s="10" t="s">
        <v>74</v>
      </c>
      <c r="C20" s="10" t="s">
        <v>75</v>
      </c>
      <c r="D20" s="11">
        <v>4</v>
      </c>
      <c r="E20" s="11">
        <v>3</v>
      </c>
      <c r="F20" s="11">
        <v>2</v>
      </c>
      <c r="G20" s="11">
        <v>1</v>
      </c>
      <c r="H20" s="11">
        <v>200</v>
      </c>
      <c r="I20" s="11">
        <v>140</v>
      </c>
      <c r="J20" s="11">
        <v>150</v>
      </c>
      <c r="K20" s="11">
        <v>100</v>
      </c>
      <c r="L20" s="11">
        <v>100</v>
      </c>
      <c r="M20" s="11">
        <v>80</v>
      </c>
      <c r="N20" s="11">
        <v>0</v>
      </c>
      <c r="O20" s="11">
        <v>20</v>
      </c>
      <c r="P20" s="12">
        <f t="shared" si="0"/>
        <v>800</v>
      </c>
      <c r="Q20" s="13">
        <v>1</v>
      </c>
      <c r="R20" s="13">
        <v>1</v>
      </c>
      <c r="S20" s="14">
        <v>0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55.5" customHeight="1">
      <c r="A21" s="10" t="s">
        <v>76</v>
      </c>
      <c r="B21" s="10" t="s">
        <v>77</v>
      </c>
      <c r="C21" s="10" t="s">
        <v>78</v>
      </c>
      <c r="D21" s="21">
        <v>4</v>
      </c>
      <c r="E21" s="21">
        <v>3</v>
      </c>
      <c r="F21" s="21">
        <v>1</v>
      </c>
      <c r="G21" s="21">
        <v>0.5</v>
      </c>
      <c r="H21" s="21">
        <v>200</v>
      </c>
      <c r="I21" s="21">
        <v>110</v>
      </c>
      <c r="J21" s="21">
        <v>75</v>
      </c>
      <c r="K21" s="21">
        <v>150</v>
      </c>
      <c r="L21" s="21">
        <v>100</v>
      </c>
      <c r="M21" s="21">
        <v>80</v>
      </c>
      <c r="N21" s="21">
        <v>0</v>
      </c>
      <c r="O21" s="21">
        <v>20</v>
      </c>
      <c r="P21" s="12">
        <f t="shared" si="0"/>
        <v>743.5</v>
      </c>
      <c r="Q21" s="13">
        <v>1</v>
      </c>
      <c r="R21" s="13">
        <v>1</v>
      </c>
      <c r="S21" s="14">
        <v>0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55.5" customHeight="1">
      <c r="A22" s="10" t="s">
        <v>79</v>
      </c>
      <c r="B22" s="10" t="s">
        <v>80</v>
      </c>
      <c r="C22" s="10" t="s">
        <v>81</v>
      </c>
      <c r="D22" s="11">
        <v>4</v>
      </c>
      <c r="E22" s="11">
        <v>3</v>
      </c>
      <c r="F22" s="11">
        <v>2</v>
      </c>
      <c r="G22" s="11">
        <v>1</v>
      </c>
      <c r="H22" s="11">
        <v>200</v>
      </c>
      <c r="I22" s="11">
        <v>140</v>
      </c>
      <c r="J22" s="11">
        <v>75</v>
      </c>
      <c r="K22" s="11">
        <v>100</v>
      </c>
      <c r="L22" s="11">
        <v>100</v>
      </c>
      <c r="M22" s="11">
        <v>80</v>
      </c>
      <c r="N22" s="16"/>
      <c r="O22" s="11">
        <v>20</v>
      </c>
      <c r="P22" s="12">
        <f t="shared" si="0"/>
        <v>725</v>
      </c>
      <c r="Q22" s="13">
        <v>1</v>
      </c>
      <c r="R22" s="13">
        <v>1</v>
      </c>
      <c r="S22" s="14">
        <v>0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55.5" customHeight="1">
      <c r="A23" s="10" t="s">
        <v>82</v>
      </c>
      <c r="B23" s="10" t="s">
        <v>83</v>
      </c>
      <c r="C23" s="10" t="s">
        <v>84</v>
      </c>
      <c r="D23" s="21">
        <v>3</v>
      </c>
      <c r="E23" s="21">
        <v>3</v>
      </c>
      <c r="F23" s="21">
        <v>1</v>
      </c>
      <c r="G23" s="21">
        <v>0.5</v>
      </c>
      <c r="H23" s="21">
        <v>60</v>
      </c>
      <c r="I23" s="21">
        <v>140</v>
      </c>
      <c r="J23" s="21">
        <v>150</v>
      </c>
      <c r="K23" s="21">
        <v>150</v>
      </c>
      <c r="L23" s="21">
        <v>100</v>
      </c>
      <c r="M23" s="21">
        <v>80</v>
      </c>
      <c r="N23" s="21">
        <v>0</v>
      </c>
      <c r="O23" s="21">
        <v>0</v>
      </c>
      <c r="P23" s="12">
        <f t="shared" si="0"/>
        <v>687.5</v>
      </c>
      <c r="Q23" s="13">
        <v>1</v>
      </c>
      <c r="R23" s="13">
        <v>1</v>
      </c>
      <c r="S23" s="14">
        <v>0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55.5" customHeight="1">
      <c r="A24" s="10" t="s">
        <v>85</v>
      </c>
      <c r="B24" s="10" t="s">
        <v>86</v>
      </c>
      <c r="C24" s="10" t="s">
        <v>87</v>
      </c>
      <c r="D24" s="22">
        <v>3</v>
      </c>
      <c r="E24" s="22">
        <v>2</v>
      </c>
      <c r="F24" s="22">
        <v>1</v>
      </c>
      <c r="G24" s="22">
        <v>0.5</v>
      </c>
      <c r="H24" s="22">
        <v>80</v>
      </c>
      <c r="I24" s="22">
        <v>200</v>
      </c>
      <c r="J24" s="22">
        <v>150</v>
      </c>
      <c r="K24" s="22">
        <v>100</v>
      </c>
      <c r="L24" s="22">
        <v>100</v>
      </c>
      <c r="M24" s="22">
        <v>80</v>
      </c>
      <c r="N24" s="22">
        <v>0</v>
      </c>
      <c r="O24" s="22">
        <v>20</v>
      </c>
      <c r="P24" s="12">
        <v>736.5</v>
      </c>
      <c r="Q24" s="13">
        <v>1</v>
      </c>
      <c r="R24" s="13">
        <v>0</v>
      </c>
      <c r="S24" s="14">
        <v>0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ht="55.5" customHeight="1">
      <c r="A25" s="10" t="s">
        <v>88</v>
      </c>
      <c r="B25" s="10" t="s">
        <v>89</v>
      </c>
      <c r="C25" s="10" t="s">
        <v>90</v>
      </c>
      <c r="D25" s="11">
        <v>4</v>
      </c>
      <c r="E25" s="11">
        <v>3</v>
      </c>
      <c r="F25" s="11">
        <v>2</v>
      </c>
      <c r="G25" s="11">
        <v>1</v>
      </c>
      <c r="H25" s="11">
        <v>200</v>
      </c>
      <c r="I25" s="16"/>
      <c r="J25" s="11">
        <v>75</v>
      </c>
      <c r="K25" s="11">
        <v>100</v>
      </c>
      <c r="L25" s="11">
        <v>100</v>
      </c>
      <c r="M25" s="11">
        <v>80</v>
      </c>
      <c r="N25" s="11">
        <v>0</v>
      </c>
      <c r="O25" s="11">
        <v>20</v>
      </c>
      <c r="P25" s="12">
        <v>585</v>
      </c>
      <c r="Q25" s="13">
        <v>1</v>
      </c>
      <c r="R25" s="13">
        <v>0</v>
      </c>
      <c r="S25" s="14">
        <v>0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ht="55.5" customHeight="1">
      <c r="A26" s="10" t="s">
        <v>91</v>
      </c>
      <c r="B26" s="10" t="s">
        <v>92</v>
      </c>
      <c r="C26" s="10" t="s">
        <v>93</v>
      </c>
      <c r="D26" s="11">
        <v>3.5</v>
      </c>
      <c r="E26" s="11">
        <v>2.5</v>
      </c>
      <c r="F26" s="11">
        <v>2</v>
      </c>
      <c r="G26" s="11">
        <v>1</v>
      </c>
      <c r="H26" s="11">
        <v>60</v>
      </c>
      <c r="I26" s="11">
        <v>110</v>
      </c>
      <c r="J26" s="11">
        <v>75</v>
      </c>
      <c r="K26" s="11">
        <v>150</v>
      </c>
      <c r="L26" s="11">
        <v>100</v>
      </c>
      <c r="M26" s="11">
        <v>80</v>
      </c>
      <c r="N26" s="11">
        <v>0</v>
      </c>
      <c r="O26" s="11">
        <v>0</v>
      </c>
      <c r="P26" s="12">
        <v>584</v>
      </c>
      <c r="Q26" s="13">
        <v>1</v>
      </c>
      <c r="R26" s="13">
        <v>1</v>
      </c>
      <c r="S26" s="14">
        <v>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ht="55.5" customHeight="1">
      <c r="A27" s="10" t="s">
        <v>94</v>
      </c>
      <c r="B27" s="10" t="s">
        <v>95</v>
      </c>
      <c r="C27" s="10" t="s">
        <v>96</v>
      </c>
      <c r="D27" s="11">
        <v>3.5</v>
      </c>
      <c r="E27" s="11">
        <v>2.5</v>
      </c>
      <c r="F27" s="11">
        <v>2</v>
      </c>
      <c r="G27" s="11">
        <v>1</v>
      </c>
      <c r="H27" s="11">
        <v>200</v>
      </c>
      <c r="I27" s="11">
        <v>140</v>
      </c>
      <c r="J27" s="11">
        <v>150</v>
      </c>
      <c r="K27" s="11">
        <v>150</v>
      </c>
      <c r="L27" s="11">
        <v>100</v>
      </c>
      <c r="M27" s="11">
        <v>80</v>
      </c>
      <c r="N27" s="11">
        <v>0</v>
      </c>
      <c r="O27" s="11">
        <v>0</v>
      </c>
      <c r="P27" s="12">
        <v>829</v>
      </c>
      <c r="Q27" s="13">
        <v>1</v>
      </c>
      <c r="R27" s="13">
        <v>1</v>
      </c>
      <c r="S27" s="14">
        <v>0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55.5" customHeight="1">
      <c r="A28" s="23" t="s">
        <v>97</v>
      </c>
      <c r="B28" s="23" t="s">
        <v>98</v>
      </c>
      <c r="C28" s="10" t="s">
        <v>99</v>
      </c>
      <c r="D28" s="11">
        <v>4</v>
      </c>
      <c r="E28" s="11">
        <v>3</v>
      </c>
      <c r="F28" s="11">
        <v>2</v>
      </c>
      <c r="G28" s="11">
        <v>1</v>
      </c>
      <c r="H28" s="11">
        <v>200</v>
      </c>
      <c r="I28" s="11">
        <v>170</v>
      </c>
      <c r="J28" s="11">
        <v>150</v>
      </c>
      <c r="K28" s="11">
        <v>150</v>
      </c>
      <c r="L28" s="11">
        <v>100</v>
      </c>
      <c r="M28" s="11">
        <v>80</v>
      </c>
      <c r="N28" s="11">
        <v>0</v>
      </c>
      <c r="O28" s="11">
        <v>0</v>
      </c>
      <c r="P28" s="12">
        <v>860</v>
      </c>
      <c r="Q28" s="13">
        <v>2</v>
      </c>
      <c r="R28" s="13">
        <v>2</v>
      </c>
      <c r="S28" s="14">
        <v>0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ht="55.5" customHeight="1">
      <c r="A29" s="10" t="s">
        <v>100</v>
      </c>
      <c r="B29" s="10" t="s">
        <v>101</v>
      </c>
      <c r="C29" s="10" t="s">
        <v>102</v>
      </c>
      <c r="D29" s="11">
        <v>4</v>
      </c>
      <c r="E29" s="11">
        <v>2.5</v>
      </c>
      <c r="F29" s="11">
        <v>1.5</v>
      </c>
      <c r="G29" s="11">
        <v>1</v>
      </c>
      <c r="H29" s="11">
        <v>200</v>
      </c>
      <c r="I29" s="11">
        <v>170</v>
      </c>
      <c r="J29" s="11">
        <v>150</v>
      </c>
      <c r="K29" s="11">
        <v>100</v>
      </c>
      <c r="L29" s="11">
        <v>100</v>
      </c>
      <c r="M29" s="11">
        <v>80</v>
      </c>
      <c r="N29" s="11">
        <v>0</v>
      </c>
      <c r="O29" s="16"/>
      <c r="P29" s="12">
        <v>809</v>
      </c>
      <c r="Q29" s="13">
        <v>2</v>
      </c>
      <c r="R29" s="13">
        <v>2</v>
      </c>
      <c r="S29" s="14">
        <v>0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55.5" customHeight="1">
      <c r="A30" s="10" t="s">
        <v>103</v>
      </c>
      <c r="B30" s="10" t="s">
        <v>104</v>
      </c>
      <c r="C30" s="10" t="s">
        <v>105</v>
      </c>
      <c r="D30" s="11">
        <v>3</v>
      </c>
      <c r="E30" s="11">
        <v>2</v>
      </c>
      <c r="F30" s="11">
        <v>1</v>
      </c>
      <c r="G30" s="11">
        <v>1</v>
      </c>
      <c r="H30" s="11">
        <v>60</v>
      </c>
      <c r="I30" s="11">
        <v>110</v>
      </c>
      <c r="J30" s="11">
        <v>75</v>
      </c>
      <c r="K30" s="11">
        <v>100</v>
      </c>
      <c r="L30" s="11">
        <v>100</v>
      </c>
      <c r="M30" s="11">
        <v>80</v>
      </c>
      <c r="N30" s="11">
        <v>0</v>
      </c>
      <c r="O30" s="16"/>
      <c r="P30" s="12">
        <v>532</v>
      </c>
      <c r="Q30" s="13">
        <v>1</v>
      </c>
      <c r="R30" s="13">
        <v>0</v>
      </c>
      <c r="S30" s="14">
        <v>0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55.5" customHeight="1">
      <c r="A31" s="10" t="s">
        <v>106</v>
      </c>
      <c r="B31" s="10" t="s">
        <v>107</v>
      </c>
      <c r="C31" s="10" t="s">
        <v>108</v>
      </c>
      <c r="D31" s="11">
        <v>3.5</v>
      </c>
      <c r="E31" s="11">
        <v>2.5</v>
      </c>
      <c r="F31" s="11">
        <v>1.5</v>
      </c>
      <c r="G31" s="11">
        <v>1</v>
      </c>
      <c r="H31" s="11">
        <v>200</v>
      </c>
      <c r="I31" s="11">
        <v>140</v>
      </c>
      <c r="J31" s="11">
        <v>150</v>
      </c>
      <c r="K31" s="11">
        <v>100</v>
      </c>
      <c r="L31" s="11">
        <v>100</v>
      </c>
      <c r="M31" s="11">
        <v>80</v>
      </c>
      <c r="N31" s="11">
        <v>0</v>
      </c>
      <c r="O31" s="11">
        <v>20</v>
      </c>
      <c r="P31" s="12">
        <v>798.5</v>
      </c>
      <c r="Q31" s="13">
        <v>1</v>
      </c>
      <c r="R31" s="13">
        <v>1</v>
      </c>
      <c r="S31" s="14">
        <v>0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55.5" customHeight="1">
      <c r="A32" s="10" t="s">
        <v>109</v>
      </c>
      <c r="B32" s="10" t="s">
        <v>110</v>
      </c>
      <c r="C32" s="10" t="s">
        <v>111</v>
      </c>
      <c r="D32" s="11">
        <v>4</v>
      </c>
      <c r="E32" s="11">
        <v>3</v>
      </c>
      <c r="F32" s="11">
        <v>2</v>
      </c>
      <c r="G32" s="11">
        <v>1</v>
      </c>
      <c r="H32" s="11">
        <v>200</v>
      </c>
      <c r="I32" s="11">
        <v>140</v>
      </c>
      <c r="J32" s="11">
        <v>150</v>
      </c>
      <c r="K32" s="11">
        <v>150</v>
      </c>
      <c r="L32" s="11">
        <v>100</v>
      </c>
      <c r="M32" s="11">
        <v>80</v>
      </c>
      <c r="N32" s="11">
        <v>0</v>
      </c>
      <c r="O32" s="11">
        <v>0</v>
      </c>
      <c r="P32" s="12">
        <v>798.5</v>
      </c>
      <c r="Q32" s="13">
        <v>2</v>
      </c>
      <c r="R32" s="13">
        <v>0</v>
      </c>
      <c r="S32" s="14">
        <v>0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ht="55.5" customHeight="1">
      <c r="A33" s="10" t="s">
        <v>112</v>
      </c>
      <c r="B33" s="10" t="s">
        <v>113</v>
      </c>
      <c r="C33" s="10" t="s">
        <v>114</v>
      </c>
      <c r="D33" s="11">
        <v>4</v>
      </c>
      <c r="E33" s="11">
        <v>3</v>
      </c>
      <c r="F33" s="11">
        <v>1.7</v>
      </c>
      <c r="G33" s="11">
        <v>1</v>
      </c>
      <c r="H33" s="11">
        <v>200</v>
      </c>
      <c r="I33" s="11">
        <v>140</v>
      </c>
      <c r="J33" s="11">
        <v>150</v>
      </c>
      <c r="K33" s="11">
        <v>100</v>
      </c>
      <c r="L33" s="11">
        <v>100</v>
      </c>
      <c r="M33" s="11">
        <v>80</v>
      </c>
      <c r="N33" s="11">
        <v>0</v>
      </c>
      <c r="O33" s="11">
        <v>20</v>
      </c>
      <c r="P33" s="12">
        <v>798.5</v>
      </c>
      <c r="Q33" s="24">
        <v>1</v>
      </c>
      <c r="R33" s="24">
        <v>0</v>
      </c>
      <c r="S33" s="14">
        <v>0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1:45" ht="55.5" customHeight="1">
      <c r="A34" s="10" t="s">
        <v>115</v>
      </c>
      <c r="B34" s="10" t="s">
        <v>116</v>
      </c>
      <c r="C34" s="10" t="s">
        <v>117</v>
      </c>
      <c r="D34" s="21">
        <v>3.5</v>
      </c>
      <c r="E34" s="21">
        <v>3.7</v>
      </c>
      <c r="F34" s="21">
        <v>2</v>
      </c>
      <c r="G34" s="21">
        <v>1</v>
      </c>
      <c r="H34" s="21">
        <v>60</v>
      </c>
      <c r="I34" s="21">
        <v>80</v>
      </c>
      <c r="J34" s="21">
        <v>150</v>
      </c>
      <c r="K34" s="21">
        <v>100</v>
      </c>
      <c r="L34" s="21">
        <v>100</v>
      </c>
      <c r="M34" s="21">
        <v>80</v>
      </c>
      <c r="N34" s="21">
        <v>0</v>
      </c>
      <c r="O34" s="21">
        <v>0</v>
      </c>
      <c r="P34" s="12">
        <v>798.5</v>
      </c>
      <c r="Q34" s="13">
        <v>1</v>
      </c>
      <c r="R34" s="13">
        <v>2</v>
      </c>
      <c r="S34" s="14">
        <v>0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1:45" ht="55.5" customHeight="1">
      <c r="A35" s="10" t="s">
        <v>118</v>
      </c>
      <c r="B35" s="10" t="s">
        <v>119</v>
      </c>
      <c r="C35" s="10" t="s">
        <v>120</v>
      </c>
      <c r="D35" s="11">
        <v>3.5</v>
      </c>
      <c r="E35" s="11">
        <v>3</v>
      </c>
      <c r="F35" s="11">
        <v>1.5</v>
      </c>
      <c r="G35" s="11">
        <v>1</v>
      </c>
      <c r="H35" s="11">
        <v>200</v>
      </c>
      <c r="I35" s="11">
        <v>170</v>
      </c>
      <c r="J35" s="11">
        <v>150</v>
      </c>
      <c r="K35" s="11">
        <v>100</v>
      </c>
      <c r="L35" s="11">
        <v>100</v>
      </c>
      <c r="M35" s="11">
        <v>80</v>
      </c>
      <c r="N35" s="11">
        <v>0</v>
      </c>
      <c r="O35" s="11">
        <v>0</v>
      </c>
      <c r="P35" s="12">
        <v>798.5</v>
      </c>
      <c r="Q35" s="13">
        <v>1</v>
      </c>
      <c r="R35" s="13">
        <v>2</v>
      </c>
      <c r="S35" s="14">
        <v>0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1:45" ht="55.5" customHeight="1">
      <c r="A36" s="10" t="s">
        <v>121</v>
      </c>
      <c r="B36" s="10" t="s">
        <v>122</v>
      </c>
      <c r="C36" s="10" t="s">
        <v>123</v>
      </c>
      <c r="D36" s="21">
        <v>4</v>
      </c>
      <c r="E36" s="21">
        <v>2.5</v>
      </c>
      <c r="F36" s="21">
        <v>2</v>
      </c>
      <c r="G36" s="21">
        <v>1</v>
      </c>
      <c r="H36" s="21">
        <v>200</v>
      </c>
      <c r="I36" s="21">
        <v>110</v>
      </c>
      <c r="J36" s="21">
        <v>75</v>
      </c>
      <c r="K36" s="21">
        <v>100</v>
      </c>
      <c r="L36" s="21">
        <v>100</v>
      </c>
      <c r="M36" s="21">
        <v>80</v>
      </c>
      <c r="N36" s="21">
        <v>0</v>
      </c>
      <c r="O36" s="21">
        <v>20</v>
      </c>
      <c r="P36" s="12">
        <v>798.5</v>
      </c>
      <c r="Q36" s="13">
        <v>1</v>
      </c>
      <c r="R36" s="13">
        <v>1</v>
      </c>
      <c r="S36" s="14">
        <v>0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1:45" ht="55.5" customHeight="1">
      <c r="A37" s="10" t="s">
        <v>124</v>
      </c>
      <c r="B37" s="10" t="s">
        <v>125</v>
      </c>
      <c r="C37" s="10" t="s">
        <v>126</v>
      </c>
      <c r="D37" s="21">
        <v>4</v>
      </c>
      <c r="E37" s="21">
        <v>3</v>
      </c>
      <c r="F37" s="21">
        <v>2</v>
      </c>
      <c r="G37" s="21">
        <v>1</v>
      </c>
      <c r="H37" s="21">
        <v>60</v>
      </c>
      <c r="I37" s="21">
        <v>200</v>
      </c>
      <c r="J37" s="21">
        <v>150</v>
      </c>
      <c r="K37" s="21">
        <v>100</v>
      </c>
      <c r="L37" s="21">
        <v>100</v>
      </c>
      <c r="M37" s="21">
        <v>80</v>
      </c>
      <c r="N37" s="21">
        <v>0</v>
      </c>
      <c r="O37" s="21">
        <v>0</v>
      </c>
      <c r="P37" s="12">
        <v>700</v>
      </c>
      <c r="Q37" s="13">
        <v>1</v>
      </c>
      <c r="R37" s="13">
        <v>1</v>
      </c>
      <c r="S37" s="14">
        <v>0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1:45" ht="55.5" customHeight="1">
      <c r="A38" s="10" t="s">
        <v>127</v>
      </c>
      <c r="B38" s="10" t="s">
        <v>128</v>
      </c>
      <c r="C38" s="10" t="s">
        <v>129</v>
      </c>
      <c r="D38" s="21">
        <v>4</v>
      </c>
      <c r="E38" s="21">
        <v>2.7</v>
      </c>
      <c r="F38" s="21">
        <v>1.8</v>
      </c>
      <c r="G38" s="21">
        <v>1</v>
      </c>
      <c r="H38" s="21">
        <v>60</v>
      </c>
      <c r="I38" s="21">
        <v>110</v>
      </c>
      <c r="J38" s="21">
        <v>75</v>
      </c>
      <c r="K38" s="21">
        <v>100</v>
      </c>
      <c r="L38" s="21">
        <v>100</v>
      </c>
      <c r="M38" s="21">
        <v>80</v>
      </c>
      <c r="N38" s="21">
        <v>0</v>
      </c>
      <c r="O38" s="21">
        <v>0</v>
      </c>
      <c r="P38" s="12">
        <v>534.5</v>
      </c>
      <c r="Q38" s="13">
        <v>1</v>
      </c>
      <c r="R38" s="13">
        <v>0</v>
      </c>
      <c r="S38" s="14">
        <v>0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1:45" ht="55.5" customHeight="1">
      <c r="A39" s="10" t="s">
        <v>130</v>
      </c>
      <c r="B39" s="10" t="s">
        <v>131</v>
      </c>
      <c r="C39" s="10" t="s">
        <v>132</v>
      </c>
      <c r="D39" s="21">
        <v>3.5</v>
      </c>
      <c r="E39" s="21">
        <v>3</v>
      </c>
      <c r="F39" s="21">
        <v>1.8</v>
      </c>
      <c r="G39" s="21">
        <v>1</v>
      </c>
      <c r="H39" s="21">
        <v>60</v>
      </c>
      <c r="I39" s="21">
        <v>140</v>
      </c>
      <c r="J39" s="21">
        <v>25</v>
      </c>
      <c r="K39" s="21">
        <v>100</v>
      </c>
      <c r="L39" s="21">
        <v>50</v>
      </c>
      <c r="M39" s="21">
        <v>80</v>
      </c>
      <c r="N39" s="21">
        <v>0</v>
      </c>
      <c r="O39" s="21">
        <v>0</v>
      </c>
      <c r="P39" s="12">
        <v>464.3</v>
      </c>
      <c r="Q39" s="25">
        <v>1</v>
      </c>
      <c r="R39" s="13">
        <v>2</v>
      </c>
      <c r="S39" s="26">
        <v>0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1:45" ht="55.5" customHeight="1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>
        <f t="shared" ref="Q40:S40" si="1">SUM(Q3:Q39)</f>
        <v>44</v>
      </c>
      <c r="R40" s="29">
        <f t="shared" si="1"/>
        <v>39</v>
      </c>
      <c r="S40" s="29">
        <f t="shared" si="1"/>
        <v>0</v>
      </c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spans="1:45" ht="55.5" customHeight="1">
      <c r="A41" s="27"/>
      <c r="B41" s="27"/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1:45" ht="55.5" customHeight="1">
      <c r="A42" s="27"/>
      <c r="B42" s="27"/>
      <c r="C42" s="2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1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55.5" customHeight="1">
      <c r="A43" s="27"/>
      <c r="B43" s="27"/>
      <c r="C43" s="2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1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55.5" customHeight="1">
      <c r="A44" s="27"/>
      <c r="B44" s="27"/>
      <c r="C44" s="2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1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55.5" customHeight="1">
      <c r="A45" s="27"/>
      <c r="B45" s="27"/>
      <c r="C45" s="2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1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55.5" customHeight="1">
      <c r="A46" s="27"/>
      <c r="B46" s="27"/>
      <c r="C46" s="2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1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55.5" customHeight="1">
      <c r="A47" s="27"/>
      <c r="B47" s="27"/>
      <c r="C47" s="2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1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55.5" customHeight="1">
      <c r="A48" s="27"/>
      <c r="B48" s="27"/>
      <c r="C48" s="2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1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55.5" customHeight="1">
      <c r="A49" s="27"/>
      <c r="B49" s="27"/>
      <c r="C49" s="2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1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55.5" customHeight="1">
      <c r="A50" s="27"/>
      <c r="B50" s="27"/>
      <c r="C50" s="2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55.5" customHeight="1">
      <c r="A51" s="27"/>
      <c r="B51" s="27"/>
      <c r="C51" s="2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55.5" customHeight="1">
      <c r="A52" s="27"/>
      <c r="B52" s="27"/>
      <c r="C52" s="2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1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55.5" customHeight="1">
      <c r="A53" s="27"/>
      <c r="B53" s="27"/>
      <c r="C53" s="2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1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55.5" customHeight="1">
      <c r="A54" s="27"/>
      <c r="B54" s="27"/>
      <c r="C54" s="2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1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55.5" customHeight="1">
      <c r="A55" s="27"/>
      <c r="B55" s="27"/>
      <c r="C55" s="2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1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55.5" customHeight="1">
      <c r="A56" s="27"/>
      <c r="B56" s="27"/>
      <c r="C56" s="2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1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55.5" customHeight="1">
      <c r="A57" s="27"/>
      <c r="B57" s="27"/>
      <c r="C57" s="2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1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55.5" customHeight="1">
      <c r="A58" s="27"/>
      <c r="B58" s="27"/>
      <c r="C58" s="2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1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55.5" customHeight="1">
      <c r="A59" s="27"/>
      <c r="B59" s="27"/>
      <c r="C59" s="2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1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55.5" customHeight="1">
      <c r="A60" s="27"/>
      <c r="B60" s="27"/>
      <c r="C60" s="2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1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55.5" customHeight="1">
      <c r="A61" s="27"/>
      <c r="B61" s="27"/>
      <c r="C61" s="2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1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55.5" customHeight="1">
      <c r="A62" s="27"/>
      <c r="B62" s="27"/>
      <c r="C62" s="2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1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55.5" customHeight="1">
      <c r="A63" s="27"/>
      <c r="B63" s="27"/>
      <c r="C63" s="2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1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55.5" customHeight="1">
      <c r="A64" s="27"/>
      <c r="B64" s="27"/>
      <c r="C64" s="2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1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55.5" customHeight="1">
      <c r="A65" s="27"/>
      <c r="B65" s="27"/>
      <c r="C65" s="2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1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55.5" customHeight="1">
      <c r="A66" s="27"/>
      <c r="B66" s="27"/>
      <c r="C66" s="2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1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55.5" customHeight="1">
      <c r="A67" s="27"/>
      <c r="B67" s="27"/>
      <c r="C67" s="2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1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55.5" customHeight="1">
      <c r="A68" s="27"/>
      <c r="B68" s="27"/>
      <c r="C68" s="2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1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55.5" customHeight="1">
      <c r="A69" s="27"/>
      <c r="B69" s="27"/>
      <c r="C69" s="2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1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55.5" customHeight="1">
      <c r="A70" s="27"/>
      <c r="B70" s="27"/>
      <c r="C70" s="2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1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55.5" customHeight="1">
      <c r="A71" s="27"/>
      <c r="B71" s="27"/>
      <c r="C71" s="2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1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55.5" customHeight="1">
      <c r="A72" s="27"/>
      <c r="B72" s="27"/>
      <c r="C72" s="2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1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55.5" customHeight="1">
      <c r="A73" s="27"/>
      <c r="B73" s="27"/>
      <c r="C73" s="2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1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55.5" customHeight="1">
      <c r="A74" s="27"/>
      <c r="B74" s="27"/>
      <c r="C74" s="2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1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55.5" customHeight="1">
      <c r="A75" s="27"/>
      <c r="B75" s="27"/>
      <c r="C75" s="2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1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55.5" customHeight="1">
      <c r="A76" s="27"/>
      <c r="B76" s="27"/>
      <c r="C76" s="2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1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55.5" customHeight="1">
      <c r="A77" s="27"/>
      <c r="B77" s="27"/>
      <c r="C77" s="2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1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55.5" customHeight="1">
      <c r="A78" s="27"/>
      <c r="B78" s="27"/>
      <c r="C78" s="2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1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55.5" customHeight="1">
      <c r="A79" s="27"/>
      <c r="B79" s="27"/>
      <c r="C79" s="2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1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55.5" customHeight="1">
      <c r="A80" s="27"/>
      <c r="B80" s="27"/>
      <c r="C80" s="2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1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55.5" customHeight="1">
      <c r="A81" s="27"/>
      <c r="B81" s="27"/>
      <c r="C81" s="2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1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55.5" customHeight="1">
      <c r="A82" s="27"/>
      <c r="B82" s="27"/>
      <c r="C82" s="2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1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55.5" customHeight="1">
      <c r="A83" s="27"/>
      <c r="B83" s="27"/>
      <c r="C83" s="2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1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55.5" customHeight="1">
      <c r="A84" s="27"/>
      <c r="B84" s="27"/>
      <c r="C84" s="2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1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55.5" customHeight="1">
      <c r="A85" s="27"/>
      <c r="B85" s="27"/>
      <c r="C85" s="2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1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55.5" customHeight="1">
      <c r="A86" s="27"/>
      <c r="B86" s="27"/>
      <c r="C86" s="2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1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55.5" customHeight="1">
      <c r="A87" s="27"/>
      <c r="B87" s="27"/>
      <c r="C87" s="2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1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55.5" customHeight="1">
      <c r="A88" s="27"/>
      <c r="B88" s="27"/>
      <c r="C88" s="2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1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55.5" customHeight="1">
      <c r="A89" s="27"/>
      <c r="B89" s="27"/>
      <c r="C89" s="2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1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55.5" customHeight="1">
      <c r="A90" s="27"/>
      <c r="B90" s="27"/>
      <c r="C90" s="2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1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55.5" customHeight="1">
      <c r="A91" s="27"/>
      <c r="B91" s="27"/>
      <c r="C91" s="2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1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55.5" customHeight="1">
      <c r="A92" s="27"/>
      <c r="B92" s="27"/>
      <c r="C92" s="2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1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55.5" customHeight="1">
      <c r="A93" s="27"/>
      <c r="B93" s="27"/>
      <c r="C93" s="2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1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55.5" customHeight="1">
      <c r="A94" s="27"/>
      <c r="B94" s="27"/>
      <c r="C94" s="2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1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55.5" customHeight="1">
      <c r="A95" s="27"/>
      <c r="B95" s="27"/>
      <c r="C95" s="2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1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55.5" customHeight="1">
      <c r="A96" s="27"/>
      <c r="B96" s="27"/>
      <c r="C96" s="2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1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55.5" customHeight="1">
      <c r="A97" s="27"/>
      <c r="B97" s="27"/>
      <c r="C97" s="2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1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55.5" customHeight="1">
      <c r="A98" s="27"/>
      <c r="B98" s="27"/>
      <c r="C98" s="2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1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55.5" customHeight="1">
      <c r="A99" s="27"/>
      <c r="B99" s="27"/>
      <c r="C99" s="2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1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55.5" customHeight="1">
      <c r="A100" s="27"/>
      <c r="B100" s="27"/>
      <c r="C100" s="2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1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55.5" customHeight="1">
      <c r="A101" s="27"/>
      <c r="B101" s="27"/>
      <c r="C101" s="2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1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55.5" customHeight="1">
      <c r="A102" s="27"/>
      <c r="B102" s="27"/>
      <c r="C102" s="2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1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55.5" customHeight="1">
      <c r="A103" s="27"/>
      <c r="B103" s="27"/>
      <c r="C103" s="2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1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55.5" customHeight="1">
      <c r="A104" s="27"/>
      <c r="B104" s="27"/>
      <c r="C104" s="2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1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55.5" customHeight="1">
      <c r="A105" s="27"/>
      <c r="B105" s="27"/>
      <c r="C105" s="2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1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55.5" customHeight="1">
      <c r="A106" s="27"/>
      <c r="B106" s="27"/>
      <c r="C106" s="2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1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55.5" customHeight="1">
      <c r="A107" s="27"/>
      <c r="B107" s="27"/>
      <c r="C107" s="2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1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55.5" customHeight="1">
      <c r="A108" s="27"/>
      <c r="B108" s="27"/>
      <c r="C108" s="2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1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55.5" customHeight="1">
      <c r="A109" s="27"/>
      <c r="B109" s="27"/>
      <c r="C109" s="2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1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55.5" customHeight="1">
      <c r="A110" s="27"/>
      <c r="B110" s="27"/>
      <c r="C110" s="2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1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55.5" customHeight="1">
      <c r="A111" s="27"/>
      <c r="B111" s="27"/>
      <c r="C111" s="2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1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55.5" customHeight="1">
      <c r="A112" s="27"/>
      <c r="B112" s="27"/>
      <c r="C112" s="2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1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55.5" customHeight="1">
      <c r="A113" s="27"/>
      <c r="B113" s="27"/>
      <c r="C113" s="2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1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55.5" customHeight="1">
      <c r="A114" s="27"/>
      <c r="B114" s="27"/>
      <c r="C114" s="2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1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55.5" customHeight="1">
      <c r="A115" s="27"/>
      <c r="B115" s="27"/>
      <c r="C115" s="2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1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55.5" customHeight="1">
      <c r="A116" s="27"/>
      <c r="B116" s="27"/>
      <c r="C116" s="2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1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55.5" customHeight="1">
      <c r="A117" s="27"/>
      <c r="B117" s="27"/>
      <c r="C117" s="2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1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55.5" customHeight="1">
      <c r="A118" s="27"/>
      <c r="B118" s="27"/>
      <c r="C118" s="2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1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55.5" customHeight="1">
      <c r="A119" s="27"/>
      <c r="B119" s="27"/>
      <c r="C119" s="2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1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55.5" customHeight="1">
      <c r="A120" s="27"/>
      <c r="B120" s="27"/>
      <c r="C120" s="2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1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55.5" customHeight="1">
      <c r="A121" s="27"/>
      <c r="B121" s="27"/>
      <c r="C121" s="2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1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55.5" customHeight="1">
      <c r="A122" s="27"/>
      <c r="B122" s="27"/>
      <c r="C122" s="2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1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55.5" customHeight="1">
      <c r="A123" s="27"/>
      <c r="B123" s="27"/>
      <c r="C123" s="2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1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55.5" customHeight="1">
      <c r="A124" s="27"/>
      <c r="B124" s="27"/>
      <c r="C124" s="2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1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55.5" customHeight="1">
      <c r="A125" s="27"/>
      <c r="B125" s="27"/>
      <c r="C125" s="2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1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55.5" customHeight="1">
      <c r="A126" s="27"/>
      <c r="B126" s="27"/>
      <c r="C126" s="2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1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55.5" customHeight="1">
      <c r="A127" s="27"/>
      <c r="B127" s="27"/>
      <c r="C127" s="2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1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55.5" customHeight="1">
      <c r="A128" s="27"/>
      <c r="B128" s="27"/>
      <c r="C128" s="2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1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55.5" customHeight="1">
      <c r="A129" s="27"/>
      <c r="B129" s="27"/>
      <c r="C129" s="2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1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55.5" customHeight="1">
      <c r="A130" s="27"/>
      <c r="B130" s="27"/>
      <c r="C130" s="2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1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55.5" customHeight="1">
      <c r="A131" s="27"/>
      <c r="B131" s="27"/>
      <c r="C131" s="2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1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55.5" customHeight="1">
      <c r="A132" s="27"/>
      <c r="B132" s="27"/>
      <c r="C132" s="2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1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55.5" customHeight="1">
      <c r="A133" s="27"/>
      <c r="B133" s="27"/>
      <c r="C133" s="2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1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55.5" customHeight="1">
      <c r="A134" s="27"/>
      <c r="B134" s="27"/>
      <c r="C134" s="2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1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55.5" customHeight="1">
      <c r="A135" s="27"/>
      <c r="B135" s="27"/>
      <c r="C135" s="2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1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55.5" customHeight="1">
      <c r="A136" s="27"/>
      <c r="B136" s="27"/>
      <c r="C136" s="2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1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55.5" customHeight="1">
      <c r="A137" s="27"/>
      <c r="B137" s="27"/>
      <c r="C137" s="2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1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55.5" customHeight="1">
      <c r="A138" s="27"/>
      <c r="B138" s="27"/>
      <c r="C138" s="2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1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55.5" customHeight="1">
      <c r="A139" s="27"/>
      <c r="B139" s="27"/>
      <c r="C139" s="2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1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55.5" customHeight="1">
      <c r="A140" s="27"/>
      <c r="B140" s="27"/>
      <c r="C140" s="2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1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55.5" customHeight="1">
      <c r="A141" s="27"/>
      <c r="B141" s="27"/>
      <c r="C141" s="2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1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55.5" customHeight="1">
      <c r="A142" s="27"/>
      <c r="B142" s="27"/>
      <c r="C142" s="2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1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55.5" customHeight="1">
      <c r="A143" s="27"/>
      <c r="B143" s="27"/>
      <c r="C143" s="2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1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55.5" customHeight="1">
      <c r="A144" s="27"/>
      <c r="B144" s="27"/>
      <c r="C144" s="2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1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55.5" customHeight="1">
      <c r="A145" s="27"/>
      <c r="B145" s="27"/>
      <c r="C145" s="2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1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55.5" customHeight="1">
      <c r="A146" s="27"/>
      <c r="B146" s="27"/>
      <c r="C146" s="2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1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55.5" customHeight="1">
      <c r="A147" s="27"/>
      <c r="B147" s="27"/>
      <c r="C147" s="2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1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55.5" customHeight="1">
      <c r="A148" s="27"/>
      <c r="B148" s="27"/>
      <c r="C148" s="2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1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55.5" customHeight="1">
      <c r="A149" s="27"/>
      <c r="B149" s="27"/>
      <c r="C149" s="2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1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55.5" customHeight="1">
      <c r="A150" s="27"/>
      <c r="B150" s="27"/>
      <c r="C150" s="2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1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55.5" customHeight="1">
      <c r="A151" s="27"/>
      <c r="B151" s="27"/>
      <c r="C151" s="2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1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55.5" customHeight="1">
      <c r="A152" s="27"/>
      <c r="B152" s="27"/>
      <c r="C152" s="2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1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55.5" customHeight="1">
      <c r="A153" s="27"/>
      <c r="B153" s="27"/>
      <c r="C153" s="2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1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55.5" customHeight="1">
      <c r="A154" s="27"/>
      <c r="B154" s="27"/>
      <c r="C154" s="2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1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55.5" customHeight="1">
      <c r="A155" s="27"/>
      <c r="B155" s="27"/>
      <c r="C155" s="2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1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55.5" customHeight="1">
      <c r="A156" s="27"/>
      <c r="B156" s="27"/>
      <c r="C156" s="2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1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55.5" customHeight="1">
      <c r="A157" s="27"/>
      <c r="B157" s="27"/>
      <c r="C157" s="2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1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55.5" customHeight="1">
      <c r="A158" s="27"/>
      <c r="B158" s="27"/>
      <c r="C158" s="2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1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55.5" customHeight="1">
      <c r="A159" s="27"/>
      <c r="B159" s="27"/>
      <c r="C159" s="2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1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55.5" customHeight="1">
      <c r="A160" s="27"/>
      <c r="B160" s="27"/>
      <c r="C160" s="2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1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55.5" customHeight="1">
      <c r="A161" s="27"/>
      <c r="B161" s="27"/>
      <c r="C161" s="2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1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55.5" customHeight="1">
      <c r="A162" s="27"/>
      <c r="B162" s="27"/>
      <c r="C162" s="2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1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55.5" customHeight="1">
      <c r="A163" s="27"/>
      <c r="B163" s="27"/>
      <c r="C163" s="2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1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55.5" customHeight="1">
      <c r="A164" s="27"/>
      <c r="B164" s="27"/>
      <c r="C164" s="2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1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55.5" customHeight="1">
      <c r="A165" s="27"/>
      <c r="B165" s="27"/>
      <c r="C165" s="2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1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55.5" customHeight="1">
      <c r="A166" s="27"/>
      <c r="B166" s="27"/>
      <c r="C166" s="2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1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55.5" customHeight="1">
      <c r="A167" s="27"/>
      <c r="B167" s="27"/>
      <c r="C167" s="2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1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55.5" customHeight="1">
      <c r="A168" s="27"/>
      <c r="B168" s="27"/>
      <c r="C168" s="2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1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55.5" customHeight="1">
      <c r="A169" s="27"/>
      <c r="B169" s="27"/>
      <c r="C169" s="2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1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55.5" customHeight="1">
      <c r="A170" s="27"/>
      <c r="B170" s="27"/>
      <c r="C170" s="2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1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55.5" customHeight="1">
      <c r="A171" s="27"/>
      <c r="B171" s="27"/>
      <c r="C171" s="2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1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55.5" customHeight="1">
      <c r="A172" s="27"/>
      <c r="B172" s="27"/>
      <c r="C172" s="2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1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55.5" customHeight="1">
      <c r="A173" s="27"/>
      <c r="B173" s="27"/>
      <c r="C173" s="2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1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55.5" customHeight="1">
      <c r="A174" s="27"/>
      <c r="B174" s="27"/>
      <c r="C174" s="2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1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55.5" customHeight="1">
      <c r="A175" s="27"/>
      <c r="B175" s="27"/>
      <c r="C175" s="2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1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55.5" customHeight="1">
      <c r="A176" s="27"/>
      <c r="B176" s="27"/>
      <c r="C176" s="2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1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55.5" customHeight="1">
      <c r="A177" s="27"/>
      <c r="B177" s="27"/>
      <c r="C177" s="2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1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55.5" customHeight="1">
      <c r="A178" s="27"/>
      <c r="B178" s="27"/>
      <c r="C178" s="2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1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55.5" customHeight="1">
      <c r="A179" s="27"/>
      <c r="B179" s="27"/>
      <c r="C179" s="2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1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55.5" customHeight="1">
      <c r="A180" s="27"/>
      <c r="B180" s="27"/>
      <c r="C180" s="2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1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55.5" customHeight="1">
      <c r="A181" s="27"/>
      <c r="B181" s="27"/>
      <c r="C181" s="2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1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55.5" customHeight="1">
      <c r="A182" s="27"/>
      <c r="B182" s="27"/>
      <c r="C182" s="2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1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55.5" customHeight="1">
      <c r="A183" s="27"/>
      <c r="B183" s="27"/>
      <c r="C183" s="2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1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55.5" customHeight="1">
      <c r="A184" s="27"/>
      <c r="B184" s="27"/>
      <c r="C184" s="2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1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55.5" customHeight="1">
      <c r="A185" s="27"/>
      <c r="B185" s="27"/>
      <c r="C185" s="2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1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55.5" customHeight="1">
      <c r="A186" s="27"/>
      <c r="B186" s="27"/>
      <c r="C186" s="2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1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55.5" customHeight="1">
      <c r="A187" s="27"/>
      <c r="B187" s="27"/>
      <c r="C187" s="2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1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55.5" customHeight="1">
      <c r="A188" s="27"/>
      <c r="B188" s="27"/>
      <c r="C188" s="2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1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55.5" customHeight="1">
      <c r="A189" s="27"/>
      <c r="B189" s="27"/>
      <c r="C189" s="2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1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55.5" customHeight="1">
      <c r="A190" s="27"/>
      <c r="B190" s="27"/>
      <c r="C190" s="2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1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55.5" customHeight="1">
      <c r="A191" s="27"/>
      <c r="B191" s="27"/>
      <c r="C191" s="2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1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55.5" customHeight="1">
      <c r="A192" s="27"/>
      <c r="B192" s="27"/>
      <c r="C192" s="2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1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55.5" customHeight="1">
      <c r="A193" s="27"/>
      <c r="B193" s="27"/>
      <c r="C193" s="2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1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55.5" customHeight="1">
      <c r="A194" s="27"/>
      <c r="B194" s="27"/>
      <c r="C194" s="2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1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55.5" customHeight="1">
      <c r="A195" s="27"/>
      <c r="B195" s="27"/>
      <c r="C195" s="2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1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55.5" customHeight="1">
      <c r="A196" s="27"/>
      <c r="B196" s="27"/>
      <c r="C196" s="2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1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55.5" customHeight="1">
      <c r="A197" s="27"/>
      <c r="B197" s="27"/>
      <c r="C197" s="2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1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55.5" customHeight="1">
      <c r="A198" s="27"/>
      <c r="B198" s="27"/>
      <c r="C198" s="2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1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55.5" customHeight="1">
      <c r="A199" s="27"/>
      <c r="B199" s="27"/>
      <c r="C199" s="2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1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55.5" customHeight="1">
      <c r="A200" s="27"/>
      <c r="B200" s="27"/>
      <c r="C200" s="2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1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55.5" customHeight="1">
      <c r="A201" s="27"/>
      <c r="B201" s="27"/>
      <c r="C201" s="2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1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55.5" customHeight="1">
      <c r="A202" s="27"/>
      <c r="B202" s="27"/>
      <c r="C202" s="2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1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55.5" customHeight="1">
      <c r="A203" s="27"/>
      <c r="B203" s="27"/>
      <c r="C203" s="2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1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55.5" customHeight="1">
      <c r="A204" s="27"/>
      <c r="B204" s="27"/>
      <c r="C204" s="2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1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55.5" customHeight="1">
      <c r="A205" s="27"/>
      <c r="B205" s="27"/>
      <c r="C205" s="2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1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55.5" customHeight="1">
      <c r="A206" s="27"/>
      <c r="B206" s="27"/>
      <c r="C206" s="2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1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55.5" customHeight="1">
      <c r="A207" s="27"/>
      <c r="B207" s="27"/>
      <c r="C207" s="2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1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55.5" customHeight="1">
      <c r="A208" s="27"/>
      <c r="B208" s="27"/>
      <c r="C208" s="2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1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55.5" customHeight="1">
      <c r="A209" s="27"/>
      <c r="B209" s="27"/>
      <c r="C209" s="2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1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55.5" customHeight="1">
      <c r="A210" s="27"/>
      <c r="B210" s="27"/>
      <c r="C210" s="2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1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55.5" customHeight="1">
      <c r="A211" s="27"/>
      <c r="B211" s="27"/>
      <c r="C211" s="2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1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55.5" customHeight="1">
      <c r="A212" s="27"/>
      <c r="B212" s="27"/>
      <c r="C212" s="2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1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55.5" customHeight="1">
      <c r="A213" s="27"/>
      <c r="B213" s="27"/>
      <c r="C213" s="2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1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55.5" customHeight="1">
      <c r="A214" s="27"/>
      <c r="B214" s="27"/>
      <c r="C214" s="2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1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55.5" customHeight="1">
      <c r="A215" s="27"/>
      <c r="B215" s="27"/>
      <c r="C215" s="2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1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55.5" customHeight="1">
      <c r="A216" s="27"/>
      <c r="B216" s="27"/>
      <c r="C216" s="2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1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55.5" customHeight="1">
      <c r="A217" s="27"/>
      <c r="B217" s="27"/>
      <c r="C217" s="2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1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55.5" customHeight="1">
      <c r="A218" s="27"/>
      <c r="B218" s="27"/>
      <c r="C218" s="2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1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55.5" customHeight="1">
      <c r="A219" s="27"/>
      <c r="B219" s="27"/>
      <c r="C219" s="2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1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55.5" customHeight="1">
      <c r="A220" s="27"/>
      <c r="B220" s="27"/>
      <c r="C220" s="2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1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55.5" customHeight="1">
      <c r="A221" s="27"/>
      <c r="B221" s="27"/>
      <c r="C221" s="2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1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55.5" customHeight="1">
      <c r="A222" s="27"/>
      <c r="B222" s="27"/>
      <c r="C222" s="2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1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55.5" customHeight="1">
      <c r="A223" s="27"/>
      <c r="B223" s="27"/>
      <c r="C223" s="2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1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55.5" customHeight="1">
      <c r="A224" s="27"/>
      <c r="B224" s="27"/>
      <c r="C224" s="2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1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55.5" customHeight="1">
      <c r="A225" s="27"/>
      <c r="B225" s="27"/>
      <c r="C225" s="2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1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55.5" customHeight="1">
      <c r="A226" s="27"/>
      <c r="B226" s="27"/>
      <c r="C226" s="2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1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55.5" customHeight="1">
      <c r="A227" s="27"/>
      <c r="B227" s="27"/>
      <c r="C227" s="2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1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55.5" customHeight="1">
      <c r="A228" s="27"/>
      <c r="B228" s="27"/>
      <c r="C228" s="2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1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55.5" customHeight="1">
      <c r="A229" s="27"/>
      <c r="B229" s="27"/>
      <c r="C229" s="2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1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55.5" customHeight="1">
      <c r="A230" s="27"/>
      <c r="B230" s="27"/>
      <c r="C230" s="2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1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55.5" customHeight="1">
      <c r="A231" s="27"/>
      <c r="B231" s="27"/>
      <c r="C231" s="2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1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55.5" customHeight="1">
      <c r="A232" s="27"/>
      <c r="B232" s="27"/>
      <c r="C232" s="2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1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55.5" customHeight="1">
      <c r="A233" s="27"/>
      <c r="B233" s="27"/>
      <c r="C233" s="2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1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55.5" customHeight="1">
      <c r="A234" s="27"/>
      <c r="B234" s="27"/>
      <c r="C234" s="2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1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55.5" customHeight="1">
      <c r="A235" s="27"/>
      <c r="B235" s="27"/>
      <c r="C235" s="2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1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55.5" customHeight="1">
      <c r="A236" s="27"/>
      <c r="B236" s="27"/>
      <c r="C236" s="2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1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55.5" customHeight="1">
      <c r="A237" s="27"/>
      <c r="B237" s="27"/>
      <c r="C237" s="2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1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55.5" customHeight="1">
      <c r="A238" s="27"/>
      <c r="B238" s="27"/>
      <c r="C238" s="2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1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55.5" customHeight="1">
      <c r="A239" s="27"/>
      <c r="B239" s="27"/>
      <c r="C239" s="2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1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55.5" customHeight="1">
      <c r="A240" s="27"/>
      <c r="B240" s="27"/>
      <c r="C240" s="2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1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4:45" ht="55.5" customHeight="1"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28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</row>
    <row r="242" spans="4:45" ht="55.5" customHeight="1"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28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</row>
    <row r="243" spans="4:45" ht="55.5" customHeight="1"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28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</row>
    <row r="244" spans="4:45" ht="55.5" customHeight="1"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28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</row>
    <row r="245" spans="4:45" ht="55.5" customHeight="1"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28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</row>
    <row r="246" spans="4:45" ht="55.5" customHeight="1"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28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</row>
    <row r="247" spans="4:45" ht="55.5" customHeight="1"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28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</row>
    <row r="248" spans="4:45" ht="55.5" customHeight="1"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28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</row>
    <row r="249" spans="4:45" ht="55.5" customHeight="1"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28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</row>
    <row r="250" spans="4:45" ht="55.5" customHeight="1"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28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</row>
    <row r="251" spans="4:45" ht="55.5" customHeight="1"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28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</row>
    <row r="252" spans="4:45" ht="55.5" customHeight="1"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28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</row>
    <row r="253" spans="4:45" ht="55.5" customHeight="1"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28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</row>
    <row r="254" spans="4:45" ht="55.5" customHeight="1"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28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</row>
    <row r="255" spans="4:45" ht="55.5" customHeight="1"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28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</row>
    <row r="256" spans="4:45" ht="55.5" customHeight="1"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28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</row>
    <row r="257" spans="4:45" ht="55.5" customHeight="1"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28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</row>
    <row r="258" spans="4:45" ht="55.5" customHeight="1"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28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</row>
    <row r="259" spans="4:45" ht="55.5" customHeight="1"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28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</row>
    <row r="260" spans="4:45" ht="55.5" customHeight="1"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28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</row>
    <row r="261" spans="4:45" ht="55.5" customHeight="1"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28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</row>
    <row r="262" spans="4:45" ht="55.5" customHeight="1"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28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</row>
    <row r="263" spans="4:45" ht="55.5" customHeight="1"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28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</row>
    <row r="264" spans="4:45" ht="55.5" customHeight="1"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28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</row>
    <row r="265" spans="4:45" ht="55.5" customHeight="1"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28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</row>
    <row r="266" spans="4:45" ht="55.5" customHeight="1"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28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</row>
    <row r="267" spans="4:45" ht="55.5" customHeight="1"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28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</row>
    <row r="268" spans="4:45" ht="55.5" customHeight="1"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28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</row>
    <row r="269" spans="4:45" ht="55.5" customHeight="1"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28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</row>
    <row r="270" spans="4:45" ht="55.5" customHeight="1"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28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</row>
    <row r="271" spans="4:45" ht="55.5" customHeight="1"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28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</row>
    <row r="272" spans="4:45" ht="55.5" customHeight="1"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28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</row>
    <row r="273" spans="4:45" ht="55.5" customHeight="1"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28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</row>
    <row r="274" spans="4:45" ht="55.5" customHeight="1"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28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</row>
    <row r="275" spans="4:45" ht="55.5" customHeight="1"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28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</row>
    <row r="276" spans="4:45" ht="55.5" customHeight="1"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28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</row>
    <row r="277" spans="4:45" ht="55.5" customHeight="1"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28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</row>
    <row r="278" spans="4:45" ht="55.5" customHeight="1"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28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</row>
    <row r="279" spans="4:45" ht="55.5" customHeight="1"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28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</row>
    <row r="280" spans="4:45" ht="55.5" customHeight="1"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28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</row>
    <row r="281" spans="4:45" ht="55.5" customHeight="1"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28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</row>
    <row r="282" spans="4:45" ht="55.5" customHeight="1"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28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</row>
    <row r="283" spans="4:45" ht="55.5" customHeight="1"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28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</row>
    <row r="284" spans="4:45" ht="55.5" customHeight="1"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28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</row>
    <row r="285" spans="4:45" ht="55.5" customHeight="1"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28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</row>
    <row r="286" spans="4:45" ht="55.5" customHeight="1"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28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</row>
    <row r="287" spans="4:45" ht="55.5" customHeight="1"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28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</row>
    <row r="288" spans="4:45" ht="55.5" customHeight="1"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28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</row>
    <row r="289" spans="4:45" ht="55.5" customHeight="1"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28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</row>
    <row r="290" spans="4:45" ht="55.5" customHeight="1"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28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</row>
    <row r="291" spans="4:45" ht="55.5" customHeight="1"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28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</row>
    <row r="292" spans="4:45" ht="55.5" customHeight="1"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28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</row>
    <row r="293" spans="4:45" ht="55.5" customHeight="1"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28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</row>
    <row r="294" spans="4:45" ht="55.5" customHeight="1"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28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</row>
    <row r="295" spans="4:45" ht="55.5" customHeight="1"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28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</row>
    <row r="296" spans="4:45" ht="55.5" customHeight="1"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28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</row>
    <row r="297" spans="4:45" ht="55.5" customHeight="1"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28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</row>
    <row r="298" spans="4:45" ht="55.5" customHeight="1"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28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</row>
    <row r="299" spans="4:45" ht="55.5" customHeight="1"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28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</row>
    <row r="300" spans="4:45" ht="55.5" customHeight="1"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28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</row>
    <row r="301" spans="4:45" ht="55.5" customHeight="1"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28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</row>
    <row r="302" spans="4:45" ht="55.5" customHeight="1"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28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</row>
    <row r="303" spans="4:45" ht="55.5" customHeight="1"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28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</row>
    <row r="304" spans="4:45" ht="55.5" customHeight="1"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28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</row>
    <row r="305" spans="4:45" ht="55.5" customHeight="1"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28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</row>
    <row r="306" spans="4:45" ht="55.5" customHeight="1"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28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</row>
    <row r="307" spans="4:45" ht="55.5" customHeight="1"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28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</row>
    <row r="308" spans="4:45" ht="55.5" customHeight="1"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28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</row>
    <row r="309" spans="4:45" ht="55.5" customHeight="1"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28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</row>
    <row r="310" spans="4:45" ht="55.5" customHeight="1"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28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</row>
    <row r="311" spans="4:45" ht="55.5" customHeight="1"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28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</row>
    <row r="312" spans="4:45" ht="55.5" customHeight="1"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28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</row>
    <row r="313" spans="4:45" ht="55.5" customHeight="1"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28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</row>
    <row r="314" spans="4:45" ht="55.5" customHeight="1"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28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</row>
    <row r="315" spans="4:45" ht="55.5" customHeight="1"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28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</row>
    <row r="316" spans="4:45" ht="55.5" customHeight="1"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28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</row>
    <row r="317" spans="4:45" ht="55.5" customHeight="1"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28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</row>
    <row r="318" spans="4:45" ht="55.5" customHeight="1"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28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</row>
    <row r="319" spans="4:45" ht="55.5" customHeight="1"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28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</row>
    <row r="320" spans="4:45" ht="55.5" customHeight="1"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28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</row>
    <row r="321" spans="4:45" ht="55.5" customHeight="1"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28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</row>
    <row r="322" spans="4:45" ht="55.5" customHeight="1"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28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</row>
    <row r="323" spans="4:45" ht="55.5" customHeight="1"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28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</row>
    <row r="324" spans="4:45" ht="55.5" customHeight="1"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28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</row>
    <row r="325" spans="4:45" ht="55.5" customHeight="1"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28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</row>
    <row r="326" spans="4:45" ht="55.5" customHeight="1"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28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</row>
    <row r="327" spans="4:45" ht="55.5" customHeight="1"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28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</row>
    <row r="328" spans="4:45" ht="55.5" customHeight="1"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28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</row>
    <row r="329" spans="4:45" ht="55.5" customHeight="1"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28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</row>
    <row r="330" spans="4:45" ht="55.5" customHeight="1"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28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</row>
    <row r="331" spans="4:45" ht="55.5" customHeight="1"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28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</row>
    <row r="332" spans="4:45" ht="55.5" customHeight="1"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28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</row>
    <row r="333" spans="4:45" ht="55.5" customHeight="1"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28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</row>
    <row r="334" spans="4:45" ht="55.5" customHeight="1"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28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</row>
    <row r="335" spans="4:45" ht="55.5" customHeight="1"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28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</row>
    <row r="336" spans="4:45" ht="55.5" customHeight="1"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28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</row>
    <row r="337" spans="4:45" ht="55.5" customHeight="1"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28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</row>
    <row r="338" spans="4:45" ht="55.5" customHeight="1"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28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</row>
    <row r="339" spans="4:45" ht="55.5" customHeight="1"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28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</row>
    <row r="340" spans="4:45" ht="55.5" customHeight="1"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28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</row>
    <row r="341" spans="4:45" ht="55.5" customHeight="1"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28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</row>
    <row r="342" spans="4:45" ht="55.5" customHeight="1"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28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</row>
    <row r="343" spans="4:45" ht="55.5" customHeight="1"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28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</row>
    <row r="344" spans="4:45" ht="55.5" customHeight="1"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28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</row>
    <row r="345" spans="4:45" ht="55.5" customHeight="1"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28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</row>
    <row r="346" spans="4:45" ht="55.5" customHeight="1"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28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</row>
    <row r="347" spans="4:45" ht="55.5" customHeight="1"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28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</row>
    <row r="348" spans="4:45" ht="55.5" customHeight="1"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28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</row>
    <row r="349" spans="4:45" ht="55.5" customHeight="1"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28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</row>
    <row r="350" spans="4:45" ht="55.5" customHeight="1"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28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</row>
    <row r="351" spans="4:45" ht="55.5" customHeight="1"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28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</row>
    <row r="352" spans="4:45" ht="55.5" customHeight="1"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28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</row>
    <row r="353" spans="4:45" ht="55.5" customHeight="1"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28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</row>
    <row r="354" spans="4:45" ht="55.5" customHeight="1"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28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</row>
    <row r="355" spans="4:45" ht="55.5" customHeight="1"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28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</row>
    <row r="356" spans="4:45" ht="55.5" customHeight="1"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28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</row>
    <row r="357" spans="4:45" ht="55.5" customHeight="1"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28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</row>
    <row r="358" spans="4:45" ht="55.5" customHeight="1"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28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</row>
    <row r="359" spans="4:45" ht="55.5" customHeight="1"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28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</row>
    <row r="360" spans="4:45" ht="55.5" customHeight="1"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28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</row>
    <row r="361" spans="4:45" ht="55.5" customHeight="1"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28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</row>
    <row r="362" spans="4:45" ht="55.5" customHeight="1"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28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</row>
    <row r="363" spans="4:45" ht="55.5" customHeight="1"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28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</row>
    <row r="364" spans="4:45" ht="55.5" customHeight="1"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28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</row>
    <row r="365" spans="4:45" ht="55.5" customHeight="1"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28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</row>
    <row r="366" spans="4:45" ht="55.5" customHeight="1"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28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</row>
    <row r="367" spans="4:45" ht="55.5" customHeight="1"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28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</row>
    <row r="368" spans="4:45" ht="55.5" customHeight="1"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28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</row>
    <row r="369" spans="4:45" ht="55.5" customHeight="1"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28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</row>
    <row r="370" spans="4:45" ht="55.5" customHeight="1"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28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</row>
    <row r="371" spans="4:45" ht="55.5" customHeight="1"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28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</row>
    <row r="372" spans="4:45" ht="55.5" customHeight="1"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28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</row>
    <row r="373" spans="4:45" ht="55.5" customHeight="1"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28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</row>
    <row r="374" spans="4:45" ht="55.5" customHeight="1"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28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</row>
    <row r="375" spans="4:45" ht="55.5" customHeight="1"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28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</row>
    <row r="376" spans="4:45" ht="55.5" customHeight="1"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28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</row>
    <row r="377" spans="4:45" ht="55.5" customHeight="1"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28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</row>
    <row r="378" spans="4:45" ht="55.5" customHeight="1"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28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</row>
    <row r="379" spans="4:45" ht="55.5" customHeight="1"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28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</row>
    <row r="380" spans="4:45" ht="55.5" customHeight="1"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28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</row>
    <row r="381" spans="4:45" ht="55.5" customHeight="1"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28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</row>
    <row r="382" spans="4:45" ht="55.5" customHeight="1"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28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</row>
    <row r="383" spans="4:45" ht="55.5" customHeight="1"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28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</row>
    <row r="384" spans="4:45" ht="55.5" customHeight="1"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28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</row>
    <row r="385" spans="4:45" ht="55.5" customHeight="1"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28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</row>
    <row r="386" spans="4:45" ht="55.5" customHeight="1"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28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</row>
    <row r="387" spans="4:45" ht="55.5" customHeight="1"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28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</row>
    <row r="388" spans="4:45" ht="55.5" customHeight="1"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28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</row>
    <row r="389" spans="4:45" ht="55.5" customHeight="1"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28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</row>
    <row r="390" spans="4:45" ht="55.5" customHeight="1"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28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</row>
    <row r="391" spans="4:45" ht="55.5" customHeight="1"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28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</row>
    <row r="392" spans="4:45" ht="55.5" customHeight="1"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28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</row>
    <row r="393" spans="4:45" ht="55.5" customHeight="1"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28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</row>
    <row r="394" spans="4:45" ht="55.5" customHeight="1"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28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</row>
    <row r="395" spans="4:45" ht="55.5" customHeight="1"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28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</row>
    <row r="396" spans="4:45" ht="55.5" customHeight="1"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28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</row>
    <row r="397" spans="4:45" ht="55.5" customHeight="1"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28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</row>
    <row r="398" spans="4:45" ht="55.5" customHeight="1"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28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</row>
    <row r="399" spans="4:45" ht="55.5" customHeight="1"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28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</row>
    <row r="400" spans="4:45" ht="55.5" customHeight="1"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28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</row>
    <row r="401" spans="4:45" ht="55.5" customHeight="1"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28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</row>
    <row r="402" spans="4:45" ht="55.5" customHeight="1"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28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</row>
    <row r="403" spans="4:45" ht="55.5" customHeight="1"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28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</row>
    <row r="404" spans="4:45" ht="55.5" customHeight="1"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28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</row>
    <row r="405" spans="4:45" ht="55.5" customHeight="1"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28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</row>
    <row r="406" spans="4:45" ht="55.5" customHeight="1"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28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</row>
    <row r="407" spans="4:45" ht="55.5" customHeight="1"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28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</row>
    <row r="408" spans="4:45" ht="55.5" customHeight="1"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28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</row>
    <row r="409" spans="4:45" ht="55.5" customHeight="1"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28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</row>
    <row r="410" spans="4:45" ht="55.5" customHeight="1"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28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</row>
    <row r="411" spans="4:45" ht="55.5" customHeight="1"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28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</row>
    <row r="412" spans="4:45" ht="55.5" customHeight="1"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28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</row>
    <row r="413" spans="4:45" ht="55.5" customHeight="1"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28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</row>
    <row r="414" spans="4:45" ht="55.5" customHeight="1"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28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</row>
    <row r="415" spans="4:45" ht="55.5" customHeight="1"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28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</row>
    <row r="416" spans="4:45" ht="55.5" customHeight="1"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28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</row>
    <row r="417" spans="4:45" ht="55.5" customHeight="1"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28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</row>
    <row r="418" spans="4:45" ht="55.5" customHeight="1"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28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</row>
    <row r="419" spans="4:45" ht="55.5" customHeight="1"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28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</row>
    <row r="420" spans="4:45" ht="55.5" customHeight="1"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28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</row>
    <row r="421" spans="4:45" ht="55.5" customHeight="1"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28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</row>
    <row r="422" spans="4:45" ht="55.5" customHeight="1"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28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</row>
    <row r="423" spans="4:45" ht="55.5" customHeight="1"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28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</row>
    <row r="424" spans="4:45" ht="55.5" customHeight="1"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28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</row>
    <row r="425" spans="4:45" ht="55.5" customHeight="1"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28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</row>
    <row r="426" spans="4:45" ht="55.5" customHeight="1"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28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</row>
    <row r="427" spans="4:45" ht="55.5" customHeight="1"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28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</row>
    <row r="428" spans="4:45" ht="55.5" customHeight="1"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28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</row>
    <row r="429" spans="4:45" ht="55.5" customHeight="1"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28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</row>
    <row r="430" spans="4:45" ht="55.5" customHeight="1"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28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</row>
    <row r="431" spans="4:45" ht="55.5" customHeight="1"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28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</row>
    <row r="432" spans="4:45" ht="55.5" customHeight="1"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28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</row>
    <row r="433" spans="4:45" ht="55.5" customHeight="1"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28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</row>
    <row r="434" spans="4:45" ht="55.5" customHeight="1"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28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</row>
    <row r="435" spans="4:45" ht="55.5" customHeight="1"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28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</row>
    <row r="436" spans="4:45" ht="55.5" customHeight="1"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28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</row>
    <row r="437" spans="4:45" ht="55.5" customHeight="1"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28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</row>
    <row r="438" spans="4:45" ht="55.5" customHeight="1"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28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</row>
    <row r="439" spans="4:45" ht="55.5" customHeight="1"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28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</row>
    <row r="440" spans="4:45" ht="55.5" customHeight="1"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28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</row>
    <row r="441" spans="4:45" ht="55.5" customHeight="1"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28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</row>
    <row r="442" spans="4:45" ht="55.5" customHeight="1"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28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</row>
    <row r="443" spans="4:45" ht="55.5" customHeight="1"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28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</row>
    <row r="444" spans="4:45" ht="55.5" customHeight="1"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28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</row>
    <row r="445" spans="4:45" ht="55.5" customHeight="1"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28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</row>
    <row r="446" spans="4:45" ht="55.5" customHeight="1"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28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</row>
    <row r="447" spans="4:45" ht="55.5" customHeight="1"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28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</row>
    <row r="448" spans="4:45" ht="55.5" customHeight="1"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28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</row>
    <row r="449" spans="4:45" ht="55.5" customHeight="1"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28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</row>
    <row r="450" spans="4:45" ht="55.5" customHeight="1"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28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</row>
    <row r="451" spans="4:45" ht="55.5" customHeight="1"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28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</row>
    <row r="452" spans="4:45" ht="55.5" customHeight="1"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28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</row>
    <row r="453" spans="4:45" ht="55.5" customHeight="1"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28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</row>
    <row r="454" spans="4:45" ht="55.5" customHeight="1"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28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</row>
    <row r="455" spans="4:45" ht="55.5" customHeight="1"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28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</row>
    <row r="456" spans="4:45" ht="55.5" customHeight="1"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28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</row>
    <row r="457" spans="4:45" ht="55.5" customHeight="1"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28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</row>
    <row r="458" spans="4:45" ht="55.5" customHeight="1"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28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</row>
    <row r="459" spans="4:45" ht="55.5" customHeight="1"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28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</row>
    <row r="460" spans="4:45" ht="55.5" customHeight="1"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28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</row>
    <row r="461" spans="4:45" ht="55.5" customHeight="1"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28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</row>
    <row r="462" spans="4:45" ht="55.5" customHeight="1"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28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</row>
    <row r="463" spans="4:45" ht="55.5" customHeight="1"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28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</row>
    <row r="464" spans="4:45" ht="55.5" customHeight="1"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28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</row>
    <row r="465" spans="4:45" ht="55.5" customHeight="1"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28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</row>
    <row r="466" spans="4:45" ht="55.5" customHeight="1"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28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</row>
    <row r="467" spans="4:45" ht="55.5" customHeight="1"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28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</row>
    <row r="468" spans="4:45" ht="55.5" customHeight="1"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28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</row>
    <row r="469" spans="4:45" ht="55.5" customHeight="1"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28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</row>
    <row r="470" spans="4:45" ht="55.5" customHeight="1"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28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</row>
    <row r="471" spans="4:45" ht="55.5" customHeight="1"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28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</row>
    <row r="472" spans="4:45" ht="55.5" customHeight="1"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28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</row>
    <row r="473" spans="4:45" ht="55.5" customHeight="1"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28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</row>
    <row r="474" spans="4:45" ht="55.5" customHeight="1"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28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</row>
    <row r="475" spans="4:45" ht="55.5" customHeight="1"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28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</row>
    <row r="476" spans="4:45" ht="55.5" customHeight="1"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28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</row>
    <row r="477" spans="4:45" ht="55.5" customHeight="1"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28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</row>
    <row r="478" spans="4:45" ht="55.5" customHeight="1"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28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</row>
    <row r="479" spans="4:45" ht="55.5" customHeight="1"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28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</row>
    <row r="480" spans="4:45" ht="55.5" customHeight="1"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28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</row>
    <row r="481" spans="4:45" ht="55.5" customHeight="1"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28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</row>
    <row r="482" spans="4:45" ht="55.5" customHeight="1"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28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</row>
    <row r="483" spans="4:45" ht="55.5" customHeight="1"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28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</row>
    <row r="484" spans="4:45" ht="55.5" customHeight="1"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28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</row>
    <row r="485" spans="4:45" ht="55.5" customHeight="1"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28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</row>
    <row r="486" spans="4:45" ht="55.5" customHeight="1"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28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</row>
    <row r="487" spans="4:45" ht="55.5" customHeight="1"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28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</row>
    <row r="488" spans="4:45" ht="55.5" customHeight="1"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28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</row>
    <row r="489" spans="4:45" ht="55.5" customHeight="1"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28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</row>
    <row r="490" spans="4:45" ht="55.5" customHeight="1"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28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</row>
    <row r="491" spans="4:45" ht="55.5" customHeight="1"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28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</row>
    <row r="492" spans="4:45" ht="55.5" customHeight="1"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28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</row>
    <row r="493" spans="4:45" ht="55.5" customHeight="1"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28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</row>
    <row r="494" spans="4:45" ht="55.5" customHeight="1"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28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</row>
    <row r="495" spans="4:45" ht="55.5" customHeight="1"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28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</row>
    <row r="496" spans="4:45" ht="55.5" customHeight="1"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28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</row>
    <row r="497" spans="4:45" ht="55.5" customHeight="1"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28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</row>
    <row r="498" spans="4:45" ht="55.5" customHeight="1"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28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</row>
    <row r="499" spans="4:45" ht="55.5" customHeight="1"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28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</row>
    <row r="500" spans="4:45" ht="55.5" customHeight="1"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28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</row>
    <row r="501" spans="4:45" ht="55.5" customHeight="1"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28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</row>
    <row r="502" spans="4:45" ht="55.5" customHeight="1"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28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</row>
    <row r="503" spans="4:45" ht="55.5" customHeight="1"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28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</row>
    <row r="504" spans="4:45" ht="55.5" customHeight="1"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28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</row>
    <row r="505" spans="4:45" ht="55.5" customHeight="1"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28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</row>
    <row r="506" spans="4:45" ht="55.5" customHeight="1"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28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</row>
    <row r="507" spans="4:45" ht="55.5" customHeight="1"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28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</row>
    <row r="508" spans="4:45" ht="55.5" customHeight="1"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28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</row>
    <row r="509" spans="4:45" ht="55.5" customHeight="1"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28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</row>
    <row r="510" spans="4:45" ht="55.5" customHeight="1"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28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</row>
    <row r="511" spans="4:45" ht="55.5" customHeight="1"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28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</row>
    <row r="512" spans="4:45" ht="55.5" customHeight="1"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28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</row>
    <row r="513" spans="4:45" ht="55.5" customHeight="1"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28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</row>
    <row r="514" spans="4:45" ht="55.5" customHeight="1"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28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</row>
    <row r="515" spans="4:45" ht="55.5" customHeight="1"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28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</row>
    <row r="516" spans="4:45" ht="55.5" customHeight="1"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28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</row>
    <row r="517" spans="4:45" ht="55.5" customHeight="1"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28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</row>
    <row r="518" spans="4:45" ht="55.5" customHeight="1"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28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</row>
    <row r="519" spans="4:45" ht="55.5" customHeight="1"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28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</row>
    <row r="520" spans="4:45" ht="55.5" customHeight="1"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28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</row>
    <row r="521" spans="4:45" ht="55.5" customHeight="1"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28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</row>
    <row r="522" spans="4:45" ht="55.5" customHeight="1"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28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</row>
    <row r="523" spans="4:45" ht="55.5" customHeight="1"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28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</row>
    <row r="524" spans="4:45" ht="55.5" customHeight="1"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28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</row>
    <row r="525" spans="4:45" ht="55.5" customHeight="1"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28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</row>
    <row r="526" spans="4:45" ht="55.5" customHeight="1"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28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</row>
    <row r="527" spans="4:45" ht="55.5" customHeight="1"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28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</row>
    <row r="528" spans="4:45" ht="55.5" customHeight="1"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28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</row>
    <row r="529" spans="4:45" ht="55.5" customHeight="1"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28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</row>
    <row r="530" spans="4:45" ht="55.5" customHeight="1"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28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</row>
    <row r="531" spans="4:45" ht="55.5" customHeight="1"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28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</row>
    <row r="532" spans="4:45" ht="55.5" customHeight="1"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28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</row>
    <row r="533" spans="4:45" ht="55.5" customHeight="1"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28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</row>
    <row r="534" spans="4:45" ht="55.5" customHeight="1"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28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</row>
    <row r="535" spans="4:45" ht="55.5" customHeight="1"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28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</row>
    <row r="536" spans="4:45" ht="55.5" customHeight="1"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28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</row>
    <row r="537" spans="4:45" ht="55.5" customHeight="1"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28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</row>
    <row r="538" spans="4:45" ht="55.5" customHeight="1"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28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</row>
    <row r="539" spans="4:45" ht="55.5" customHeight="1"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28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</row>
    <row r="540" spans="4:45" ht="55.5" customHeight="1"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28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</row>
    <row r="541" spans="4:45" ht="55.5" customHeight="1"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28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</row>
    <row r="542" spans="4:45" ht="55.5" customHeight="1"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28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</row>
    <row r="543" spans="4:45" ht="55.5" customHeight="1"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28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</row>
    <row r="544" spans="4:45" ht="55.5" customHeight="1"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28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</row>
    <row r="545" spans="4:45" ht="55.5" customHeight="1"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28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</row>
    <row r="546" spans="4:45" ht="55.5" customHeight="1"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28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</row>
    <row r="547" spans="4:45" ht="55.5" customHeight="1"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28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</row>
    <row r="548" spans="4:45" ht="55.5" customHeight="1"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28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</row>
    <row r="549" spans="4:45" ht="55.5" customHeight="1"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28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</row>
    <row r="550" spans="4:45" ht="55.5" customHeight="1"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28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</row>
    <row r="551" spans="4:45" ht="55.5" customHeight="1"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28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</row>
    <row r="552" spans="4:45" ht="55.5" customHeight="1"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28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</row>
    <row r="553" spans="4:45" ht="55.5" customHeight="1"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28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</row>
    <row r="554" spans="4:45" ht="55.5" customHeight="1"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28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</row>
    <row r="555" spans="4:45" ht="55.5" customHeight="1"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28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</row>
    <row r="556" spans="4:45" ht="55.5" customHeight="1"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28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</row>
    <row r="557" spans="4:45" ht="55.5" customHeight="1"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28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</row>
    <row r="558" spans="4:45" ht="55.5" customHeight="1"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28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</row>
    <row r="559" spans="4:45" ht="55.5" customHeight="1"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28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</row>
    <row r="560" spans="4:45" ht="55.5" customHeight="1"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28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</row>
    <row r="561" spans="4:45" ht="55.5" customHeight="1"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28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</row>
    <row r="562" spans="4:45" ht="55.5" customHeight="1"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28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</row>
    <row r="563" spans="4:45" ht="55.5" customHeight="1"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28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</row>
    <row r="564" spans="4:45" ht="55.5" customHeight="1"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28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</row>
    <row r="565" spans="4:45" ht="55.5" customHeight="1"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28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</row>
    <row r="566" spans="4:45" ht="55.5" customHeight="1"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28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</row>
    <row r="567" spans="4:45" ht="55.5" customHeight="1"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28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</row>
    <row r="568" spans="4:45" ht="55.5" customHeight="1"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28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</row>
    <row r="569" spans="4:45" ht="55.5" customHeight="1"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28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</row>
    <row r="570" spans="4:45" ht="55.5" customHeight="1"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28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</row>
    <row r="571" spans="4:45" ht="55.5" customHeight="1"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28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</row>
    <row r="572" spans="4:45" ht="55.5" customHeight="1"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28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</row>
    <row r="573" spans="4:45" ht="55.5" customHeight="1"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28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</row>
    <row r="574" spans="4:45" ht="55.5" customHeight="1"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28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</row>
    <row r="575" spans="4:45" ht="55.5" customHeight="1"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28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</row>
    <row r="576" spans="4:45" ht="55.5" customHeight="1"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28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</row>
    <row r="577" spans="4:45" ht="55.5" customHeight="1"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28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</row>
    <row r="578" spans="4:45" ht="55.5" customHeight="1"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28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</row>
    <row r="579" spans="4:45" ht="55.5" customHeight="1"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28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</row>
    <row r="580" spans="4:45" ht="55.5" customHeight="1"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28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</row>
    <row r="581" spans="4:45" ht="55.5" customHeight="1"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28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</row>
    <row r="582" spans="4:45" ht="55.5" customHeight="1"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28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</row>
    <row r="583" spans="4:45" ht="55.5" customHeight="1"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28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</row>
    <row r="584" spans="4:45" ht="55.5" customHeight="1"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28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</row>
    <row r="585" spans="4:45" ht="55.5" customHeight="1"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28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</row>
    <row r="586" spans="4:45" ht="55.5" customHeight="1"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28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</row>
    <row r="587" spans="4:45" ht="55.5" customHeight="1"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28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</row>
    <row r="588" spans="4:45" ht="55.5" customHeight="1"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28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</row>
    <row r="589" spans="4:45" ht="55.5" customHeight="1"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28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</row>
    <row r="590" spans="4:45" ht="55.5" customHeight="1"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28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</row>
    <row r="591" spans="4:45" ht="55.5" customHeight="1"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28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</row>
    <row r="592" spans="4:45" ht="55.5" customHeight="1"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28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</row>
    <row r="593" spans="4:45" ht="55.5" customHeight="1"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28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</row>
    <row r="594" spans="4:45" ht="55.5" customHeight="1"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28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</row>
    <row r="595" spans="4:45" ht="55.5" customHeight="1"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28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</row>
    <row r="596" spans="4:45" ht="55.5" customHeight="1"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28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</row>
    <row r="597" spans="4:45" ht="55.5" customHeight="1"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28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</row>
    <row r="598" spans="4:45" ht="55.5" customHeight="1"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28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</row>
    <row r="599" spans="4:45" ht="55.5" customHeight="1"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28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</row>
    <row r="600" spans="4:45" ht="55.5" customHeight="1"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28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</row>
    <row r="601" spans="4:45" ht="55.5" customHeight="1"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28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</row>
    <row r="602" spans="4:45" ht="55.5" customHeight="1"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28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</row>
    <row r="603" spans="4:45" ht="55.5" customHeight="1"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28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</row>
    <row r="604" spans="4:45" ht="55.5" customHeight="1"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28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</row>
    <row r="605" spans="4:45" ht="55.5" customHeight="1"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28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</row>
    <row r="606" spans="4:45" ht="55.5" customHeight="1"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28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</row>
    <row r="607" spans="4:45" ht="55.5" customHeight="1"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28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</row>
    <row r="608" spans="4:45" ht="55.5" customHeight="1"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28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</row>
    <row r="609" spans="4:45" ht="55.5" customHeight="1"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28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</row>
    <row r="610" spans="4:45" ht="55.5" customHeight="1"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28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</row>
    <row r="611" spans="4:45" ht="55.5" customHeight="1"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28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</row>
    <row r="612" spans="4:45" ht="55.5" customHeight="1"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28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</row>
    <row r="613" spans="4:45" ht="55.5" customHeight="1"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28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</row>
    <row r="614" spans="4:45" ht="55.5" customHeight="1"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28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</row>
    <row r="615" spans="4:45" ht="55.5" customHeight="1"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28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</row>
    <row r="616" spans="4:45" ht="55.5" customHeight="1"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28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</row>
    <row r="617" spans="4:45" ht="55.5" customHeight="1"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28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</row>
    <row r="618" spans="4:45" ht="55.5" customHeight="1"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28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</row>
    <row r="619" spans="4:45" ht="55.5" customHeight="1"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28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</row>
    <row r="620" spans="4:45" ht="55.5" customHeight="1"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28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</row>
    <row r="621" spans="4:45" ht="55.5" customHeight="1"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28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</row>
    <row r="622" spans="4:45" ht="55.5" customHeight="1"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28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</row>
    <row r="623" spans="4:45" ht="55.5" customHeight="1"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28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</row>
    <row r="624" spans="4:45" ht="55.5" customHeight="1"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28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</row>
    <row r="625" spans="4:45" ht="55.5" customHeight="1"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28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</row>
    <row r="626" spans="4:45" ht="55.5" customHeight="1"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28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</row>
    <row r="627" spans="4:45" ht="55.5" customHeight="1"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28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</row>
    <row r="628" spans="4:45" ht="55.5" customHeight="1"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28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</row>
    <row r="629" spans="4:45" ht="55.5" customHeight="1"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28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</row>
    <row r="630" spans="4:45" ht="55.5" customHeight="1"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28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</row>
    <row r="631" spans="4:45" ht="55.5" customHeight="1"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28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</row>
    <row r="632" spans="4:45" ht="55.5" customHeight="1"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28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</row>
    <row r="633" spans="4:45" ht="55.5" customHeight="1"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28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</row>
    <row r="634" spans="4:45" ht="55.5" customHeight="1"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28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</row>
    <row r="635" spans="4:45" ht="55.5" customHeight="1"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28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</row>
    <row r="636" spans="4:45" ht="55.5" customHeight="1"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28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</row>
    <row r="637" spans="4:45" ht="55.5" customHeight="1"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28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</row>
    <row r="638" spans="4:45" ht="55.5" customHeight="1"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28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</row>
    <row r="639" spans="4:45" ht="55.5" customHeight="1"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28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</row>
    <row r="640" spans="4:45" ht="55.5" customHeight="1"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28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</row>
    <row r="641" spans="4:45" ht="55.5" customHeight="1"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28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</row>
    <row r="642" spans="4:45" ht="55.5" customHeight="1"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28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</row>
    <row r="643" spans="4:45" ht="55.5" customHeight="1"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28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</row>
    <row r="644" spans="4:45" ht="55.5" customHeight="1"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28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</row>
    <row r="645" spans="4:45" ht="55.5" customHeight="1"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28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</row>
    <row r="646" spans="4:45" ht="55.5" customHeight="1"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28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</row>
    <row r="647" spans="4:45" ht="55.5" customHeight="1"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28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</row>
    <row r="648" spans="4:45" ht="55.5" customHeight="1"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28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</row>
    <row r="649" spans="4:45" ht="55.5" customHeight="1"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28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</row>
    <row r="650" spans="4:45" ht="55.5" customHeight="1"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28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</row>
    <row r="651" spans="4:45" ht="55.5" customHeight="1"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28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</row>
    <row r="652" spans="4:45" ht="55.5" customHeight="1"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28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</row>
    <row r="653" spans="4:45" ht="55.5" customHeight="1"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28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</row>
    <row r="654" spans="4:45" ht="55.5" customHeight="1"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28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</row>
    <row r="655" spans="4:45" ht="55.5" customHeight="1"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28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</row>
    <row r="656" spans="4:45" ht="55.5" customHeight="1"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28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</row>
    <row r="657" spans="4:45" ht="55.5" customHeight="1"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28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</row>
    <row r="658" spans="4:45" ht="55.5" customHeight="1"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28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</row>
    <row r="659" spans="4:45" ht="55.5" customHeight="1"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28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</row>
    <row r="660" spans="4:45" ht="55.5" customHeight="1"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28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</row>
    <row r="661" spans="4:45" ht="55.5" customHeight="1"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28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</row>
    <row r="662" spans="4:45" ht="55.5" customHeight="1"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28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</row>
    <row r="663" spans="4:45" ht="55.5" customHeight="1"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28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</row>
    <row r="664" spans="4:45" ht="55.5" customHeight="1"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28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</row>
    <row r="665" spans="4:45" ht="55.5" customHeight="1"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28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</row>
    <row r="666" spans="4:45" ht="55.5" customHeight="1"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28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</row>
    <row r="667" spans="4:45" ht="55.5" customHeight="1"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28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</row>
    <row r="668" spans="4:45" ht="55.5" customHeight="1"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28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</row>
    <row r="669" spans="4:45" ht="55.5" customHeight="1"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28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</row>
    <row r="670" spans="4:45" ht="55.5" customHeight="1"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28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</row>
    <row r="671" spans="4:45" ht="55.5" customHeight="1"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28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</row>
    <row r="672" spans="4:45" ht="55.5" customHeight="1"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28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</row>
    <row r="673" spans="4:45" ht="55.5" customHeight="1"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28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</row>
    <row r="674" spans="4:45" ht="55.5" customHeight="1"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28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</row>
    <row r="675" spans="4:45" ht="55.5" customHeight="1"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28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</row>
    <row r="676" spans="4:45" ht="55.5" customHeight="1"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28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</row>
    <row r="677" spans="4:45" ht="55.5" customHeight="1"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28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</row>
    <row r="678" spans="4:45" ht="55.5" customHeight="1"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28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</row>
    <row r="679" spans="4:45" ht="55.5" customHeight="1"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28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</row>
    <row r="680" spans="4:45" ht="55.5" customHeight="1"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28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</row>
    <row r="681" spans="4:45" ht="55.5" customHeight="1"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28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</row>
    <row r="682" spans="4:45" ht="55.5" customHeight="1"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28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</row>
    <row r="683" spans="4:45" ht="55.5" customHeight="1"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28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</row>
    <row r="684" spans="4:45" ht="55.5" customHeight="1"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28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</row>
    <row r="685" spans="4:45" ht="55.5" customHeight="1"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28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</row>
    <row r="686" spans="4:45" ht="55.5" customHeight="1"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28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</row>
    <row r="687" spans="4:45" ht="55.5" customHeight="1"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28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</row>
    <row r="688" spans="4:45" ht="55.5" customHeight="1"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28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</row>
    <row r="689" spans="4:45" ht="55.5" customHeight="1"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28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</row>
    <row r="690" spans="4:45" ht="55.5" customHeight="1"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28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</row>
    <row r="691" spans="4:45" ht="55.5" customHeight="1"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28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</row>
    <row r="692" spans="4:45" ht="55.5" customHeight="1"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28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</row>
    <row r="693" spans="4:45" ht="55.5" customHeight="1"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28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</row>
    <row r="694" spans="4:45" ht="55.5" customHeight="1"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28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</row>
    <row r="695" spans="4:45" ht="55.5" customHeight="1"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28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</row>
    <row r="696" spans="4:45" ht="55.5" customHeight="1"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28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</row>
    <row r="697" spans="4:45" ht="55.5" customHeight="1"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28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</row>
    <row r="698" spans="4:45" ht="55.5" customHeight="1"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28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</row>
    <row r="699" spans="4:45" ht="55.5" customHeight="1"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28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</row>
    <row r="700" spans="4:45" ht="55.5" customHeight="1"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28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</row>
    <row r="701" spans="4:45" ht="55.5" customHeight="1"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28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</row>
    <row r="702" spans="4:45" ht="55.5" customHeight="1"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28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</row>
    <row r="703" spans="4:45" ht="55.5" customHeight="1"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28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</row>
    <row r="704" spans="4:45" ht="55.5" customHeight="1"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28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</row>
    <row r="705" spans="4:45" ht="55.5" customHeight="1"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28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</row>
    <row r="706" spans="4:45" ht="55.5" customHeight="1"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28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</row>
    <row r="707" spans="4:45" ht="55.5" customHeight="1"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28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</row>
    <row r="708" spans="4:45" ht="55.5" customHeight="1"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28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</row>
    <row r="709" spans="4:45" ht="55.5" customHeight="1"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28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</row>
    <row r="710" spans="4:45" ht="55.5" customHeight="1"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28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</row>
    <row r="711" spans="4:45" ht="55.5" customHeight="1"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28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</row>
    <row r="712" spans="4:45" ht="55.5" customHeight="1"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28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</row>
    <row r="713" spans="4:45" ht="55.5" customHeight="1"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28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</row>
    <row r="714" spans="4:45" ht="55.5" customHeight="1"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28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</row>
    <row r="715" spans="4:45" ht="55.5" customHeight="1"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28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</row>
    <row r="716" spans="4:45" ht="55.5" customHeight="1"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28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</row>
    <row r="717" spans="4:45" ht="55.5" customHeight="1"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28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</row>
    <row r="718" spans="4:45" ht="55.5" customHeight="1"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28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</row>
    <row r="719" spans="4:45" ht="55.5" customHeight="1"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28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</row>
    <row r="720" spans="4:45" ht="55.5" customHeight="1"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28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</row>
    <row r="721" spans="4:45" ht="55.5" customHeight="1"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28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</row>
    <row r="722" spans="4:45" ht="55.5" customHeight="1"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28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</row>
    <row r="723" spans="4:45" ht="55.5" customHeight="1"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28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</row>
    <row r="724" spans="4:45" ht="55.5" customHeight="1"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28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</row>
    <row r="725" spans="4:45" ht="55.5" customHeight="1"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28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</row>
    <row r="726" spans="4:45" ht="55.5" customHeight="1"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28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</row>
    <row r="727" spans="4:45" ht="55.5" customHeight="1"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28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</row>
    <row r="728" spans="4:45" ht="55.5" customHeight="1"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28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</row>
    <row r="729" spans="4:45" ht="55.5" customHeight="1"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28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</row>
    <row r="730" spans="4:45" ht="55.5" customHeight="1"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28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</row>
    <row r="731" spans="4:45" ht="55.5" customHeight="1"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28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</row>
    <row r="732" spans="4:45" ht="55.5" customHeight="1"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28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</row>
    <row r="733" spans="4:45" ht="55.5" customHeight="1"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28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</row>
    <row r="734" spans="4:45" ht="55.5" customHeight="1"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28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</row>
    <row r="735" spans="4:45" ht="55.5" customHeight="1"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28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</row>
    <row r="736" spans="4:45" ht="55.5" customHeight="1"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28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</row>
    <row r="737" spans="4:45" ht="55.5" customHeight="1"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28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</row>
    <row r="738" spans="4:45" ht="55.5" customHeight="1"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28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</row>
    <row r="739" spans="4:45" ht="55.5" customHeight="1"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28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</row>
    <row r="740" spans="4:45" ht="55.5" customHeight="1"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28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</row>
    <row r="741" spans="4:45" ht="55.5" customHeight="1"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28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</row>
    <row r="742" spans="4:45" ht="55.5" customHeight="1"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28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</row>
    <row r="743" spans="4:45" ht="55.5" customHeight="1"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28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</row>
    <row r="744" spans="4:45" ht="55.5" customHeight="1"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28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</row>
    <row r="745" spans="4:45" ht="55.5" customHeight="1"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28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</row>
    <row r="746" spans="4:45" ht="55.5" customHeight="1"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28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</row>
    <row r="747" spans="4:45" ht="55.5" customHeight="1"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28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</row>
    <row r="748" spans="4:45" ht="55.5" customHeight="1"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28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</row>
    <row r="749" spans="4:45" ht="55.5" customHeight="1"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28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</row>
    <row r="750" spans="4:45" ht="55.5" customHeight="1"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28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</row>
    <row r="751" spans="4:45" ht="55.5" customHeight="1"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28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</row>
    <row r="752" spans="4:45" ht="55.5" customHeight="1"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28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</row>
    <row r="753" spans="4:45" ht="55.5" customHeight="1"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28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</row>
    <row r="754" spans="4:45" ht="55.5" customHeight="1"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28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</row>
    <row r="755" spans="4:45" ht="55.5" customHeight="1"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28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</row>
    <row r="756" spans="4:45" ht="55.5" customHeight="1"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28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</row>
    <row r="757" spans="4:45" ht="55.5" customHeight="1"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28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</row>
    <row r="758" spans="4:45" ht="55.5" customHeight="1"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28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</row>
    <row r="759" spans="4:45" ht="55.5" customHeight="1"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28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</row>
    <row r="760" spans="4:45" ht="55.5" customHeight="1"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28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</row>
    <row r="761" spans="4:45" ht="55.5" customHeight="1"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28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</row>
    <row r="762" spans="4:45" ht="55.5" customHeight="1"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28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</row>
    <row r="763" spans="4:45" ht="55.5" customHeight="1"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28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</row>
    <row r="764" spans="4:45" ht="55.5" customHeight="1"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28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</row>
    <row r="765" spans="4:45" ht="55.5" customHeight="1"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28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</row>
    <row r="766" spans="4:45" ht="55.5" customHeight="1"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28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</row>
    <row r="767" spans="4:45" ht="55.5" customHeight="1"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28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</row>
    <row r="768" spans="4:45" ht="55.5" customHeight="1"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28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</row>
    <row r="769" spans="4:45" ht="55.5" customHeight="1"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28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</row>
    <row r="770" spans="4:45" ht="55.5" customHeight="1"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28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</row>
    <row r="771" spans="4:45" ht="55.5" customHeight="1"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28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</row>
    <row r="772" spans="4:45" ht="55.5" customHeight="1"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28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</row>
    <row r="773" spans="4:45" ht="55.5" customHeight="1"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28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</row>
    <row r="774" spans="4:45" ht="55.5" customHeight="1"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28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</row>
    <row r="775" spans="4:45" ht="55.5" customHeight="1"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28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</row>
    <row r="776" spans="4:45" ht="55.5" customHeight="1"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28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</row>
    <row r="777" spans="4:45" ht="55.5" customHeight="1"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28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</row>
    <row r="778" spans="4:45" ht="55.5" customHeight="1"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28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</row>
    <row r="779" spans="4:45" ht="55.5" customHeight="1"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28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</row>
    <row r="780" spans="4:45" ht="55.5" customHeight="1"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28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</row>
    <row r="781" spans="4:45" ht="55.5" customHeight="1"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28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</row>
    <row r="782" spans="4:45" ht="55.5" customHeight="1"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28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</row>
    <row r="783" spans="4:45" ht="55.5" customHeight="1"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28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</row>
    <row r="784" spans="4:45" ht="55.5" customHeight="1"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28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</row>
    <row r="785" spans="4:45" ht="55.5" customHeight="1"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28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</row>
    <row r="786" spans="4:45" ht="55.5" customHeight="1"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28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</row>
    <row r="787" spans="4:45" ht="55.5" customHeight="1"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28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</row>
    <row r="788" spans="4:45" ht="55.5" customHeight="1"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28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</row>
    <row r="789" spans="4:45" ht="55.5" customHeight="1"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28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</row>
    <row r="790" spans="4:45" ht="55.5" customHeight="1"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28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</row>
    <row r="791" spans="4:45" ht="55.5" customHeight="1"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28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</row>
    <row r="792" spans="4:45" ht="55.5" customHeight="1"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28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</row>
    <row r="793" spans="4:45" ht="55.5" customHeight="1"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28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</row>
    <row r="794" spans="4:45" ht="55.5" customHeight="1"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28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</row>
    <row r="795" spans="4:45" ht="55.5" customHeight="1"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28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</row>
    <row r="796" spans="4:45" ht="55.5" customHeight="1"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28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</row>
    <row r="797" spans="4:45" ht="55.5" customHeight="1"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28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</row>
    <row r="798" spans="4:45" ht="55.5" customHeight="1"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28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</row>
    <row r="799" spans="4:45" ht="55.5" customHeight="1"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28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</row>
    <row r="800" spans="4:45" ht="55.5" customHeight="1"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28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</row>
    <row r="801" spans="4:45" ht="55.5" customHeight="1"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28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</row>
    <row r="802" spans="4:45" ht="55.5" customHeight="1"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28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</row>
    <row r="803" spans="4:45" ht="55.5" customHeight="1"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28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</row>
    <row r="804" spans="4:45" ht="55.5" customHeight="1"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28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</row>
    <row r="805" spans="4:45" ht="55.5" customHeight="1"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28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</row>
    <row r="806" spans="4:45" ht="55.5" customHeight="1"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28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</row>
    <row r="807" spans="4:45" ht="55.5" customHeight="1"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28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</row>
    <row r="808" spans="4:45" ht="55.5" customHeight="1"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28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</row>
    <row r="809" spans="4:45" ht="55.5" customHeight="1"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28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</row>
    <row r="810" spans="4:45" ht="55.5" customHeight="1"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28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</row>
    <row r="811" spans="4:45" ht="55.5" customHeight="1"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28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</row>
    <row r="812" spans="4:45" ht="55.5" customHeight="1"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28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</row>
    <row r="813" spans="4:45" ht="55.5" customHeight="1"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28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</row>
    <row r="814" spans="4:45" ht="55.5" customHeight="1"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28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</row>
    <row r="815" spans="4:45" ht="55.5" customHeight="1"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28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</row>
    <row r="816" spans="4:45" ht="55.5" customHeight="1"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28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</row>
    <row r="817" spans="4:45" ht="55.5" customHeight="1"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28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</row>
    <row r="818" spans="4:45" ht="55.5" customHeight="1"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28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</row>
    <row r="819" spans="4:45" ht="55.5" customHeight="1"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28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</row>
    <row r="820" spans="4:45" ht="55.5" customHeight="1"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28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</row>
    <row r="821" spans="4:45" ht="55.5" customHeight="1"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28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</row>
    <row r="822" spans="4:45" ht="55.5" customHeight="1"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28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</row>
    <row r="823" spans="4:45" ht="55.5" customHeight="1"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28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</row>
    <row r="824" spans="4:45" ht="55.5" customHeight="1"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28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</row>
    <row r="825" spans="4:45" ht="55.5" customHeight="1"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28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</row>
    <row r="826" spans="4:45" ht="55.5" customHeight="1"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28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</row>
    <row r="827" spans="4:45" ht="55.5" customHeight="1"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28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</row>
    <row r="828" spans="4:45" ht="55.5" customHeight="1"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28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</row>
    <row r="829" spans="4:45" ht="55.5" customHeight="1"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28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</row>
    <row r="830" spans="4:45" ht="55.5" customHeight="1"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28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</row>
    <row r="831" spans="4:45" ht="55.5" customHeight="1"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28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</row>
    <row r="832" spans="4:45" ht="55.5" customHeight="1"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28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</row>
    <row r="833" spans="4:45" ht="55.5" customHeight="1"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28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</row>
    <row r="834" spans="4:45" ht="55.5" customHeight="1"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28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</row>
    <row r="835" spans="4:45" ht="55.5" customHeight="1"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28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</row>
    <row r="836" spans="4:45" ht="55.5" customHeight="1"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28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</row>
    <row r="837" spans="4:45" ht="55.5" customHeight="1"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28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</row>
    <row r="838" spans="4:45" ht="55.5" customHeight="1"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28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</row>
    <row r="839" spans="4:45" ht="55.5" customHeight="1"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28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</row>
    <row r="840" spans="4:45" ht="55.5" customHeight="1"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28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</row>
    <row r="841" spans="4:45" ht="55.5" customHeight="1"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28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</row>
    <row r="842" spans="4:45" ht="55.5" customHeight="1"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28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</row>
    <row r="843" spans="4:45" ht="55.5" customHeight="1"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28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</row>
    <row r="844" spans="4:45" ht="55.5" customHeight="1"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28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</row>
    <row r="845" spans="4:45" ht="55.5" customHeight="1"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28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</row>
    <row r="846" spans="4:45" ht="55.5" customHeight="1"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28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</row>
    <row r="847" spans="4:45" ht="55.5" customHeight="1"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28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</row>
    <row r="848" spans="4:45" ht="55.5" customHeight="1"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28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</row>
    <row r="849" spans="4:45" ht="55.5" customHeight="1"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28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</row>
    <row r="850" spans="4:45" ht="55.5" customHeight="1"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28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</row>
    <row r="851" spans="4:45" ht="55.5" customHeight="1"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28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</row>
    <row r="852" spans="4:45" ht="55.5" customHeight="1"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28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</row>
    <row r="853" spans="4:45" ht="55.5" customHeight="1"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28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</row>
    <row r="854" spans="4:45" ht="55.5" customHeight="1"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28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</row>
    <row r="855" spans="4:45" ht="55.5" customHeight="1"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28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</row>
    <row r="856" spans="4:45" ht="55.5" customHeight="1"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28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</row>
    <row r="857" spans="4:45" ht="55.5" customHeight="1"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28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</row>
    <row r="858" spans="4:45" ht="55.5" customHeight="1"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28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</row>
    <row r="859" spans="4:45" ht="55.5" customHeight="1"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28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</row>
    <row r="860" spans="4:45" ht="55.5" customHeight="1"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28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</row>
    <row r="861" spans="4:45" ht="55.5" customHeight="1"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28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</row>
    <row r="862" spans="4:45" ht="55.5" customHeight="1"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28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</row>
    <row r="863" spans="4:45" ht="55.5" customHeight="1"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28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</row>
    <row r="864" spans="4:45" ht="55.5" customHeight="1"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28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</row>
    <row r="865" spans="4:45" ht="55.5" customHeight="1"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28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</row>
    <row r="866" spans="4:45" ht="55.5" customHeight="1"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28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</row>
    <row r="867" spans="4:45" ht="55.5" customHeight="1"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28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</row>
    <row r="868" spans="4:45" ht="55.5" customHeight="1"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28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</row>
    <row r="869" spans="4:45" ht="55.5" customHeight="1"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28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</row>
    <row r="870" spans="4:45" ht="55.5" customHeight="1"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28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</row>
    <row r="871" spans="4:45" ht="55.5" customHeight="1"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28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</row>
    <row r="872" spans="4:45" ht="55.5" customHeight="1"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28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</row>
    <row r="873" spans="4:45" ht="55.5" customHeight="1"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28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</row>
    <row r="874" spans="4:45" ht="55.5" customHeight="1"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28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</row>
    <row r="875" spans="4:45" ht="55.5" customHeight="1"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28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</row>
    <row r="876" spans="4:45" ht="55.5" customHeight="1"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28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</row>
    <row r="877" spans="4:45" ht="55.5" customHeight="1"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28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</row>
    <row r="878" spans="4:45" ht="55.5" customHeight="1"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28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</row>
    <row r="879" spans="4:45" ht="55.5" customHeight="1"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28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</row>
    <row r="880" spans="4:45" ht="55.5" customHeight="1"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28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</row>
    <row r="881" spans="4:45" ht="55.5" customHeight="1"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28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</row>
    <row r="882" spans="4:45" ht="55.5" customHeight="1"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28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</row>
    <row r="883" spans="4:45" ht="55.5" customHeight="1"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28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</row>
    <row r="884" spans="4:45" ht="55.5" customHeight="1"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28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</row>
    <row r="885" spans="4:45" ht="55.5" customHeight="1"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28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</row>
    <row r="886" spans="4:45" ht="55.5" customHeight="1"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28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</row>
    <row r="887" spans="4:45" ht="55.5" customHeight="1"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28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</row>
    <row r="888" spans="4:45" ht="55.5" customHeight="1"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28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</row>
    <row r="889" spans="4:45" ht="55.5" customHeight="1"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28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</row>
    <row r="890" spans="4:45" ht="55.5" customHeight="1"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28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</row>
    <row r="891" spans="4:45" ht="55.5" customHeight="1"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28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</row>
    <row r="892" spans="4:45" ht="55.5" customHeight="1"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28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</row>
    <row r="893" spans="4:45" ht="55.5" customHeight="1"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28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</row>
    <row r="894" spans="4:45" ht="55.5" customHeight="1"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28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</row>
    <row r="895" spans="4:45" ht="55.5" customHeight="1"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28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</row>
    <row r="896" spans="4:45" ht="55.5" customHeight="1"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28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</row>
    <row r="897" spans="4:45" ht="55.5" customHeight="1"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28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</row>
    <row r="898" spans="4:45" ht="55.5" customHeight="1"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28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</row>
    <row r="899" spans="4:45" ht="55.5" customHeight="1"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28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</row>
    <row r="900" spans="4:45" ht="55.5" customHeight="1"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28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</row>
    <row r="901" spans="4:45" ht="55.5" customHeight="1"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28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</row>
    <row r="902" spans="4:45" ht="55.5" customHeight="1"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28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</row>
    <row r="903" spans="4:45" ht="55.5" customHeight="1"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28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</row>
    <row r="904" spans="4:45" ht="55.5" customHeight="1"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28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</row>
    <row r="905" spans="4:45" ht="55.5" customHeight="1"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28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</row>
    <row r="906" spans="4:45" ht="55.5" customHeight="1"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28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</row>
    <row r="907" spans="4:45" ht="55.5" customHeight="1"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28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</row>
    <row r="908" spans="4:45" ht="55.5" customHeight="1"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28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</row>
    <row r="909" spans="4:45" ht="55.5" customHeight="1"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28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</row>
    <row r="910" spans="4:45" ht="55.5" customHeight="1"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28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</row>
    <row r="911" spans="4:45" ht="55.5" customHeight="1"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28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</row>
    <row r="912" spans="4:45" ht="55.5" customHeight="1"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28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</row>
    <row r="913" spans="4:45" ht="55.5" customHeight="1"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28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</row>
    <row r="914" spans="4:45" ht="55.5" customHeight="1"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28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</row>
    <row r="915" spans="4:45" ht="55.5" customHeight="1"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28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</row>
    <row r="916" spans="4:45" ht="55.5" customHeight="1"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28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</row>
    <row r="917" spans="4:45" ht="55.5" customHeight="1"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28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</row>
    <row r="918" spans="4:45" ht="55.5" customHeight="1"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28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</row>
    <row r="919" spans="4:45" ht="55.5" customHeight="1"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28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</row>
    <row r="920" spans="4:45" ht="55.5" customHeight="1"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28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</row>
    <row r="921" spans="4:45" ht="55.5" customHeight="1"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28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</row>
    <row r="922" spans="4:45" ht="55.5" customHeight="1"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28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</row>
    <row r="923" spans="4:45" ht="55.5" customHeight="1"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28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</row>
    <row r="924" spans="4:45" ht="55.5" customHeight="1"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28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</row>
    <row r="925" spans="4:45" ht="55.5" customHeight="1"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28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</row>
    <row r="926" spans="4:45" ht="55.5" customHeight="1"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28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</row>
    <row r="927" spans="4:45" ht="55.5" customHeight="1"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28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</row>
    <row r="928" spans="4:45" ht="55.5" customHeight="1"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28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</row>
    <row r="929" spans="4:45" ht="55.5" customHeight="1"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28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</row>
    <row r="930" spans="4:45" ht="55.5" customHeight="1"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28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</row>
    <row r="931" spans="4:45" ht="55.5" customHeight="1"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28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</row>
    <row r="932" spans="4:45" ht="55.5" customHeight="1"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28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</row>
    <row r="933" spans="4:45" ht="55.5" customHeight="1"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28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</row>
    <row r="934" spans="4:45" ht="55.5" customHeight="1"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28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</row>
    <row r="935" spans="4:45" ht="55.5" customHeight="1"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28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</row>
    <row r="936" spans="4:45" ht="55.5" customHeight="1"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28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</row>
    <row r="937" spans="4:45" ht="55.5" customHeight="1"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28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</row>
    <row r="938" spans="4:45" ht="55.5" customHeight="1"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28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</row>
    <row r="939" spans="4:45" ht="55.5" customHeight="1"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28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</row>
    <row r="940" spans="4:45" ht="55.5" customHeight="1"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28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</row>
    <row r="941" spans="4:45" ht="55.5" customHeight="1"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28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</row>
    <row r="942" spans="4:45" ht="55.5" customHeight="1"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28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</row>
    <row r="943" spans="4:45" ht="55.5" customHeight="1"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28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</row>
    <row r="944" spans="4:45" ht="55.5" customHeight="1"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28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</row>
    <row r="945" spans="4:45" ht="55.5" customHeight="1"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28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</row>
    <row r="946" spans="4:45" ht="55.5" customHeight="1"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28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</row>
    <row r="947" spans="4:45" ht="55.5" customHeight="1"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28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</row>
    <row r="948" spans="4:45" ht="55.5" customHeight="1"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28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</row>
    <row r="949" spans="4:45" ht="55.5" customHeight="1"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28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</row>
    <row r="950" spans="4:45" ht="55.5" customHeight="1"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28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</row>
    <row r="951" spans="4:45" ht="55.5" customHeight="1"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28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</row>
    <row r="952" spans="4:45" ht="55.5" customHeight="1"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28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</row>
    <row r="953" spans="4:45" ht="55.5" customHeight="1"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28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</row>
    <row r="954" spans="4:45" ht="55.5" customHeight="1"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28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</row>
    <row r="955" spans="4:45" ht="55.5" customHeight="1"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28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</row>
    <row r="956" spans="4:45" ht="55.5" customHeight="1"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28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</row>
    <row r="957" spans="4:45" ht="55.5" customHeight="1"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28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</row>
    <row r="958" spans="4:45" ht="55.5" customHeight="1"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28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</row>
    <row r="959" spans="4:45" ht="55.5" customHeight="1"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28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</row>
    <row r="960" spans="4:45" ht="55.5" customHeight="1"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28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</row>
    <row r="961" spans="4:45" ht="55.5" customHeight="1"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28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</row>
    <row r="962" spans="4:45" ht="55.5" customHeight="1"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28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</row>
    <row r="963" spans="4:45" ht="55.5" customHeight="1"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28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</row>
    <row r="964" spans="4:45" ht="55.5" customHeight="1"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28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</row>
    <row r="965" spans="4:45" ht="55.5" customHeight="1"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28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</row>
    <row r="966" spans="4:45" ht="55.5" customHeight="1"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28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</row>
    <row r="967" spans="4:45" ht="55.5" customHeight="1"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28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</row>
    <row r="968" spans="4:45" ht="55.5" customHeight="1"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28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</row>
    <row r="969" spans="4:45" ht="55.5" customHeight="1"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28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</row>
    <row r="970" spans="4:45" ht="55.5" customHeight="1"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28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</row>
    <row r="971" spans="4:45" ht="55.5" customHeight="1"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28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</row>
    <row r="972" spans="4:45" ht="55.5" customHeight="1"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28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</row>
    <row r="973" spans="4:45" ht="55.5" customHeight="1"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28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</row>
    <row r="974" spans="4:45" ht="55.5" customHeight="1"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28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</row>
    <row r="975" spans="4:45" ht="55.5" customHeight="1"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28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</row>
    <row r="976" spans="4:45" ht="55.5" customHeight="1"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28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</row>
    <row r="977" spans="4:45" ht="55.5" customHeight="1"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28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</row>
    <row r="978" spans="4:45" ht="55.5" customHeight="1"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28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</row>
    <row r="979" spans="4:45" ht="55.5" customHeight="1"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28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</row>
    <row r="980" spans="4:45" ht="55.5" customHeight="1"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28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</row>
    <row r="981" spans="4:45" ht="55.5" customHeight="1"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28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</row>
    <row r="982" spans="4:45" ht="55.5" customHeight="1"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28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</row>
    <row r="983" spans="4:45" ht="55.5" customHeight="1"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28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</row>
    <row r="984" spans="4:45" ht="55.5" customHeight="1"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28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</row>
    <row r="985" spans="4:45" ht="55.5" customHeight="1"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28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</row>
    <row r="986" spans="4:45" ht="55.5" customHeight="1"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28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</row>
    <row r="987" spans="4:45" ht="55.5" customHeight="1"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28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</row>
    <row r="988" spans="4:45" ht="55.5" customHeight="1"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28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</row>
    <row r="989" spans="4:45" ht="55.5" customHeight="1"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28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</row>
    <row r="990" spans="4:45" ht="55.5" customHeight="1"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28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</row>
    <row r="991" spans="4:45" ht="55.5" customHeight="1"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28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</row>
    <row r="992" spans="4:45" ht="55.5" customHeight="1"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28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</row>
    <row r="993" spans="4:45" ht="55.5" customHeight="1"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28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</row>
    <row r="994" spans="4:45" ht="55.5" customHeight="1"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28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</row>
    <row r="995" spans="4:45" ht="55.5" customHeight="1"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28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</row>
    <row r="996" spans="4:45" ht="55.5" customHeight="1"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28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</row>
    <row r="997" spans="4:45" ht="55.5" customHeight="1"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28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</row>
    <row r="998" spans="4:45" ht="55.5" customHeight="1"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28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</row>
    <row r="999" spans="4:45" ht="55.5" customHeight="1"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28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  <c r="AR999" s="32"/>
      <c r="AS999" s="32"/>
    </row>
    <row r="1000" spans="4:45" ht="55.5" customHeight="1"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28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2"/>
    </row>
  </sheetData>
  <mergeCells count="3">
    <mergeCell ref="A1:C1"/>
    <mergeCell ref="D1:G1"/>
    <mergeCell ref="H1:O1"/>
  </mergeCells>
  <pageMargins left="0.511811024" right="0.511811024" top="0.78740157499999996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 prograd</cp:lastModifiedBy>
  <dcterms:created xsi:type="dcterms:W3CDTF">2006-09-25T12:47:36Z</dcterms:created>
  <dcterms:modified xsi:type="dcterms:W3CDTF">2026-02-02T11:29:29Z</dcterms:modified>
</cp:coreProperties>
</file>