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tos" sheetId="1" r:id="rId4"/>
  </sheets>
  <definedNames/>
  <calcPr/>
  <extLst>
    <ext uri="GoogleSheetsCustomDataVersion2">
      <go:sheetsCustomData xmlns:go="http://customooxmlschemas.google.com/" r:id="rId5" roundtripDataChecksum="veK8ZfCBYijjTlH8pCA2x5xNDkYbLMYq2LS2ywsbIS8="/>
    </ext>
  </extLst>
</workbook>
</file>

<file path=xl/sharedStrings.xml><?xml version="1.0" encoding="utf-8"?>
<sst xmlns="http://schemas.openxmlformats.org/spreadsheetml/2006/main" count="100" uniqueCount="85">
  <si>
    <t>1. PERFIL DO PROPONENTE</t>
  </si>
  <si>
    <t>2. PROJETO- 50 pontos</t>
  </si>
  <si>
    <t>3. PLANEJAMENTO E EXECUÇÃO – 25 pontos</t>
  </si>
  <si>
    <t>4. PARTICIPAÇÃO EM AÇÕES INSTITUCIONAIS – 5 pontos</t>
  </si>
  <si>
    <t>projeto</t>
  </si>
  <si>
    <t>professor</t>
  </si>
  <si>
    <t>titulo_projeto</t>
  </si>
  <si>
    <t>Categoria do Proponente</t>
  </si>
  <si>
    <t>Diagnóstico fundamentado em dados institucionais
10 pontos máx</t>
  </si>
  <si>
    <t>Clareza e consistência dos objetivos
05 pontos máx</t>
  </si>
  <si>
    <t>Coerência entre problema, ações propostas e resultados esperados
10 pontos máx</t>
  </si>
  <si>
    <t>Contribuição direta para permanência, reintegração ou redução da evasão
15 pontos máx</t>
  </si>
  <si>
    <t>Indicadores de monitoramento e avaliação 
10 pontos máx</t>
  </si>
  <si>
    <t>Plano de trabalho estruturado e exequível
10 pontos máx</t>
  </si>
  <si>
    <t>Adequação metodológica 
7 pontos máx</t>
  </si>
  <si>
    <t>Cronograma 
5 pontos máx</t>
  </si>
  <si>
    <t>Plano de trabalho do(s) bolsista(as)/voluntários
3 pontos máx</t>
  </si>
  <si>
    <t>Submeteu resumos de seu projeto ao Encontro do PAIP de 2025
2,5 pontos máx</t>
  </si>
  <si>
    <t>Atuou como avaliador(a) nos Encontros da CAD/PROGRAD de 2025- (PAIP ou PID ou PET)
2,5 pontos máx</t>
  </si>
  <si>
    <t>TOTAL</t>
  </si>
  <si>
    <t>VAGA REMUNERADA CONCEDIDA PELO CGI PARA O PAIP 2026</t>
  </si>
  <si>
    <t>VAGA VOLUNTÁRIA CONCEDIDA PELO CGI PARA O PAIP 2026</t>
  </si>
  <si>
    <r>
      <rPr>
        <rFont val="Calibri"/>
        <b/>
        <color theme="1"/>
        <sz val="11.0"/>
      </rPr>
      <t xml:space="preserve">Vagas de Bolsas BIA 
</t>
    </r>
    <r>
      <rPr>
        <rFont val="Calibri"/>
        <color theme="1"/>
        <sz val="11.0"/>
      </rPr>
      <t>(somente para projetos que não receberam vaga remunerada do PAIP)</t>
    </r>
  </si>
  <si>
    <t>funcao_sigaa</t>
  </si>
  <si>
    <t>PAIP202619883</t>
  </si>
  <si>
    <t>ROMULO DO NASCIMENTO RODRIGUES</t>
  </si>
  <si>
    <t>Gestão Eficiente da Carga Horária Docente frente às Novas Matrizes Curriculares do DEM</t>
  </si>
  <si>
    <t>Docente Efetivo</t>
  </si>
  <si>
    <t>PAIP202612519</t>
  </si>
  <si>
    <t>ALBERTO SAMPAIO LIMA</t>
  </si>
  <si>
    <t xml:space="preserve">AUTOAVALIAÇÃO SISTEMÁTICA – AÇÕES PARA MELHORIA CONTINUADA DA GESTÃO ACADÊMICA </t>
  </si>
  <si>
    <t>Coordenador(a) de Curso de Graduação(presencial ou EAD</t>
  </si>
  <si>
    <t>PAIP202614516</t>
  </si>
  <si>
    <t>JORGE CARVALHO BRANDAO</t>
  </si>
  <si>
    <t>Cálculo para quem não gosta... mas precisa!</t>
  </si>
  <si>
    <t>PAIP202618014</t>
  </si>
  <si>
    <t>ALYSSON ANDRADE AMORIM</t>
  </si>
  <si>
    <t xml:space="preserve">Desenvolvimento de protótipos de produtos inovadores por meio da modelagem e impressão 3D  </t>
  </si>
  <si>
    <t>PAIP202620842</t>
  </si>
  <si>
    <t>DALTON DE ARAUJO HONORIO</t>
  </si>
  <si>
    <t>Eletrotécnica Básica: Apoio à Aprendizagem e Redução da Evasão nos Cursos do Centro de Tecnologia da UFC</t>
  </si>
  <si>
    <t>PAIP202614218</t>
  </si>
  <si>
    <t>CARLOS ESTEVAO ROLIM FERNANDES</t>
  </si>
  <si>
    <t>Engenharia com Ciência: produção audiovisual para a integração acadêmica e tecnológica nos cursos de Engenharia</t>
  </si>
  <si>
    <t>PAIP202608396</t>
  </si>
  <si>
    <t>LUCIANA ROCHA BARROS GONCALVES</t>
  </si>
  <si>
    <t>Orientação, articulação e promoção de ações em prol da melhoria do ensino de graduação e fixação do discente no Centro de Tecnologia.</t>
  </si>
  <si>
    <t>Coordenador(a) de Programas Acadêmicos - CPAc</t>
  </si>
  <si>
    <t>PAIP202615697</t>
  </si>
  <si>
    <t>BRUNO VIEIRA BERTONCINI</t>
  </si>
  <si>
    <t>Planejar com Critério, investigação sobre o uso ético e orientado da inteligência artificial na disciplina de APST</t>
  </si>
  <si>
    <t>PAIP202622348</t>
  </si>
  <si>
    <t>VANESSA VIEIRA GONCALVES</t>
  </si>
  <si>
    <t>A tecnologia como instrumento a favor do aprendizado</t>
  </si>
  <si>
    <t>PAIP202620633</t>
  </si>
  <si>
    <t>MARIANA VELLA SILVEIRA</t>
  </si>
  <si>
    <t>Programa de Nivelamento em Softwares de Engenharia Civil para Permanência Acadêmica.</t>
  </si>
  <si>
    <t>PAIP202624501</t>
  </si>
  <si>
    <t>CAIO EMANUEL BRAGA XAVIER</t>
  </si>
  <si>
    <t>PAIP-GEST</t>
  </si>
  <si>
    <t>Técnico-Administrativo de nível superior</t>
  </si>
  <si>
    <t>PAIP202611480</t>
  </si>
  <si>
    <t>AUREA SILVA DE HOLANDA</t>
  </si>
  <si>
    <t>Apoio à Diretoria Adjunta de EDI (Equidade, Diversidade e Inclusão): promoção de um ambiente acadêmico inclusivo, diverso e igualitário no Centro de Tecnologia da UFC</t>
  </si>
  <si>
    <t>PAIP202623456</t>
  </si>
  <si>
    <t>AMANDA PEREIRA MONTEIRO</t>
  </si>
  <si>
    <t xml:space="preserve">UFC² (Ultimate Fight Calculus) </t>
  </si>
  <si>
    <t>PAIP202622736</t>
  </si>
  <si>
    <t>JOSE CARLOS ALVES BARROSO JUNIOR</t>
  </si>
  <si>
    <t>Jornal Gazeta Verde - Engenharia Embiental e Sanitária</t>
  </si>
  <si>
    <t>PAIP202613710</t>
  </si>
  <si>
    <t>EDILSON ROCHA PORFIRIO FILHO</t>
  </si>
  <si>
    <t xml:space="preserve"> Educação Maker: o aprender fazendo de forma lúdica</t>
  </si>
  <si>
    <t>PAIP202613374</t>
  </si>
  <si>
    <t>LUIZ SOARES JUNIOR</t>
  </si>
  <si>
    <t>Conhecendo melhor o curso de Engenharia Mecânica da UFC – Fase 02 2026)</t>
  </si>
  <si>
    <t>PAIP202624357</t>
  </si>
  <si>
    <t>KLEBER ZUZA NOBREGA</t>
  </si>
  <si>
    <t>Uso de Ferramentas TIC como Apoio à Organização dos Laboratórios de Disciplinas Básicas e à Permanência Discente em Engenharia de Telecomunicações</t>
  </si>
  <si>
    <t>PAIP202619862</t>
  </si>
  <si>
    <t>LUCAS SILVEIRA MELO</t>
  </si>
  <si>
    <t>Aprofundando o aprendizado de conceitos teóricos de engenharia elétrica por meio de animações matemáticas, parte 4.</t>
  </si>
  <si>
    <t>PAIP202611924</t>
  </si>
  <si>
    <t>ARTHUR PLINIO DE SOUZA BRAGA</t>
  </si>
  <si>
    <t>PROGRAMA DE INCENTIVO À PERMANÊNCIA NA ENGENHARIA ELÉTRICA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</si>
</sst>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/>
  </fonts>
  <fills count="8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4BACC6"/>
        <bgColor rgb="FF4BACC6"/>
      </patternFill>
    </fill>
    <fill>
      <patternFill patternType="solid">
        <fgColor rgb="FFFFFF00"/>
        <bgColor rgb="FFFFFF00"/>
      </patternFill>
    </fill>
    <fill>
      <patternFill patternType="solid">
        <fgColor rgb="FFD5A6BD"/>
        <bgColor rgb="FFD5A6BD"/>
      </patternFill>
    </fill>
    <fill>
      <patternFill patternType="solid">
        <fgColor rgb="FF95B3D7"/>
        <bgColor rgb="FF95B3D7"/>
      </patternFill>
    </fill>
    <fill>
      <patternFill patternType="solid">
        <fgColor rgb="FFE5B8B7"/>
        <bgColor rgb="FFE5B8B7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1" fillId="2" fontId="2" numFmtId="0" xfId="0" applyAlignment="1" applyBorder="1" applyFill="1" applyFont="1">
      <alignment horizontal="center" shrinkToFit="0" wrapText="1"/>
    </xf>
    <xf borderId="2" fillId="2" fontId="2" numFmtId="0" xfId="0" applyAlignment="1" applyBorder="1" applyFont="1">
      <alignment horizontal="center" shrinkToFit="0" wrapText="1"/>
    </xf>
    <xf borderId="3" fillId="0" fontId="3" numFmtId="0" xfId="0" applyBorder="1" applyFont="1"/>
    <xf borderId="4" fillId="0" fontId="3" numFmtId="0" xfId="0" applyBorder="1" applyFont="1"/>
    <xf borderId="5" fillId="3" fontId="2" numFmtId="0" xfId="0" applyAlignment="1" applyBorder="1" applyFill="1" applyFont="1">
      <alignment horizontal="center" shrinkToFit="0" wrapText="1"/>
    </xf>
    <xf borderId="5" fillId="4" fontId="2" numFmtId="0" xfId="0" applyAlignment="1" applyBorder="1" applyFill="1" applyFont="1">
      <alignment horizontal="center" shrinkToFit="0" wrapText="1"/>
    </xf>
    <xf borderId="5" fillId="5" fontId="1" numFmtId="0" xfId="0" applyAlignment="1" applyBorder="1" applyFill="1" applyFont="1">
      <alignment horizontal="center" shrinkToFit="0" wrapText="1"/>
    </xf>
    <xf borderId="1" fillId="0" fontId="1" numFmtId="0" xfId="0" applyAlignment="1" applyBorder="1" applyFont="1">
      <alignment shrinkToFit="0" wrapText="1"/>
    </xf>
    <xf borderId="1" fillId="0" fontId="2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shrinkToFit="0" wrapText="1"/>
    </xf>
    <xf borderId="1" fillId="6" fontId="2" numFmtId="0" xfId="0" applyAlignment="1" applyBorder="1" applyFill="1" applyFont="1">
      <alignment horizontal="center" shrinkToFit="0" wrapText="1"/>
    </xf>
    <xf borderId="1" fillId="4" fontId="2" numFmtId="0" xfId="0" applyAlignment="1" applyBorder="1" applyFont="1">
      <alignment horizontal="center" shrinkToFit="0" wrapText="1"/>
    </xf>
    <xf borderId="1" fillId="7" fontId="1" numFmtId="0" xfId="0" applyAlignment="1" applyBorder="1" applyFill="1" applyFont="1">
      <alignment horizontal="center" shrinkToFit="0" wrapText="1"/>
    </xf>
    <xf borderId="1" fillId="6" fontId="1" numFmtId="0" xfId="0" applyAlignment="1" applyBorder="1" applyFont="1">
      <alignment shrinkToFit="0" wrapText="1"/>
    </xf>
    <xf borderId="1" fillId="4" fontId="1" numFmtId="0" xfId="0" applyAlignment="1" applyBorder="1" applyFont="1">
      <alignment shrinkToFit="0" wrapText="1"/>
    </xf>
    <xf borderId="1" fillId="7" fontId="1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43"/>
    <col customWidth="1" min="2" max="2" width="17.43"/>
    <col customWidth="1" min="3" max="3" width="16.29"/>
    <col customWidth="1" min="4" max="4" width="12.0"/>
    <col customWidth="1" min="5" max="5" width="13.43"/>
    <col customWidth="1" min="6" max="6" width="11.86"/>
    <col customWidth="1" min="7" max="20" width="10.43"/>
  </cols>
  <sheetData>
    <row r="1" ht="111.75" customHeight="1">
      <c r="A1" s="1"/>
      <c r="B1" s="1"/>
      <c r="C1" s="1"/>
      <c r="D1" s="2" t="s">
        <v>0</v>
      </c>
      <c r="E1" s="3" t="s">
        <v>1</v>
      </c>
      <c r="F1" s="4"/>
      <c r="G1" s="4"/>
      <c r="H1" s="4"/>
      <c r="I1" s="5"/>
      <c r="J1" s="3" t="s">
        <v>2</v>
      </c>
      <c r="K1" s="4"/>
      <c r="L1" s="4"/>
      <c r="M1" s="5"/>
      <c r="N1" s="3" t="s">
        <v>3</v>
      </c>
      <c r="O1" s="5"/>
      <c r="P1" s="6"/>
      <c r="Q1" s="7"/>
      <c r="R1" s="7"/>
      <c r="S1" s="8"/>
      <c r="T1" s="1"/>
    </row>
    <row r="2" ht="147.0" customHeight="1">
      <c r="A2" s="9" t="s">
        <v>4</v>
      </c>
      <c r="B2" s="9" t="s">
        <v>5</v>
      </c>
      <c r="C2" s="9" t="s">
        <v>6</v>
      </c>
      <c r="D2" s="10" t="s">
        <v>7</v>
      </c>
      <c r="E2" s="11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11" t="s">
        <v>14</v>
      </c>
      <c r="L2" s="11" t="s">
        <v>15</v>
      </c>
      <c r="M2" s="11" t="s">
        <v>16</v>
      </c>
      <c r="N2" s="11" t="s">
        <v>17</v>
      </c>
      <c r="O2" s="11" t="s">
        <v>18</v>
      </c>
      <c r="P2" s="12" t="s">
        <v>19</v>
      </c>
      <c r="Q2" s="13" t="s">
        <v>20</v>
      </c>
      <c r="R2" s="13" t="s">
        <v>21</v>
      </c>
      <c r="S2" s="14" t="s">
        <v>22</v>
      </c>
      <c r="T2" s="9" t="s">
        <v>23</v>
      </c>
    </row>
    <row r="3" ht="63.75" customHeight="1">
      <c r="A3" s="9" t="s">
        <v>24</v>
      </c>
      <c r="B3" s="9" t="s">
        <v>25</v>
      </c>
      <c r="C3" s="9" t="s">
        <v>26</v>
      </c>
      <c r="D3" s="9">
        <v>5.0</v>
      </c>
      <c r="E3" s="9">
        <v>4.0</v>
      </c>
      <c r="F3" s="9">
        <v>5.0</v>
      </c>
      <c r="G3" s="9">
        <v>5.0</v>
      </c>
      <c r="H3" s="9">
        <v>0.0</v>
      </c>
      <c r="I3" s="9">
        <v>5.0</v>
      </c>
      <c r="J3" s="9">
        <v>6.0</v>
      </c>
      <c r="K3" s="9">
        <v>4.0</v>
      </c>
      <c r="L3" s="9">
        <v>3.0</v>
      </c>
      <c r="M3" s="9">
        <v>2.0</v>
      </c>
      <c r="N3" s="9">
        <v>0.0</v>
      </c>
      <c r="O3" s="9">
        <v>0.0</v>
      </c>
      <c r="P3" s="15">
        <f t="shared" ref="P3:P21" si="1">SUM(D3:O3)</f>
        <v>39</v>
      </c>
      <c r="Q3" s="16">
        <v>0.0</v>
      </c>
      <c r="R3" s="16">
        <v>1.0</v>
      </c>
      <c r="S3" s="17">
        <v>0.0</v>
      </c>
      <c r="T3" s="9" t="s">
        <v>27</v>
      </c>
    </row>
    <row r="4" ht="63.75" customHeight="1">
      <c r="A4" s="9" t="s">
        <v>28</v>
      </c>
      <c r="B4" s="9" t="s">
        <v>29</v>
      </c>
      <c r="C4" s="9" t="s">
        <v>30</v>
      </c>
      <c r="D4" s="9">
        <v>10.0</v>
      </c>
      <c r="E4" s="9">
        <v>9.0</v>
      </c>
      <c r="F4" s="9">
        <v>4.0</v>
      </c>
      <c r="G4" s="9">
        <v>9.0</v>
      </c>
      <c r="H4" s="9">
        <v>14.0</v>
      </c>
      <c r="I4" s="9">
        <v>8.0</v>
      </c>
      <c r="J4" s="9">
        <v>9.0</v>
      </c>
      <c r="K4" s="9">
        <v>6.0</v>
      </c>
      <c r="L4" s="9">
        <v>5.0</v>
      </c>
      <c r="M4" s="9">
        <v>3.0</v>
      </c>
      <c r="N4" s="9">
        <v>0.0</v>
      </c>
      <c r="O4" s="9">
        <v>2.5</v>
      </c>
      <c r="P4" s="15">
        <f t="shared" si="1"/>
        <v>79.5</v>
      </c>
      <c r="Q4" s="16">
        <v>1.0</v>
      </c>
      <c r="R4" s="16">
        <v>2.0</v>
      </c>
      <c r="S4" s="17">
        <v>0.0</v>
      </c>
      <c r="T4" s="9" t="s">
        <v>31</v>
      </c>
    </row>
    <row r="5" ht="63.75" customHeight="1">
      <c r="A5" s="9" t="s">
        <v>32</v>
      </c>
      <c r="B5" s="9" t="s">
        <v>33</v>
      </c>
      <c r="C5" s="9" t="s">
        <v>34</v>
      </c>
      <c r="D5" s="9">
        <v>5.0</v>
      </c>
      <c r="E5" s="9">
        <v>9.0</v>
      </c>
      <c r="F5" s="9">
        <v>4.0</v>
      </c>
      <c r="G5" s="9">
        <v>9.0</v>
      </c>
      <c r="H5" s="9">
        <v>14.0</v>
      </c>
      <c r="I5" s="9">
        <v>7.0</v>
      </c>
      <c r="J5" s="9">
        <v>8.0</v>
      </c>
      <c r="K5" s="9">
        <v>6.0</v>
      </c>
      <c r="L5" s="9">
        <v>4.0</v>
      </c>
      <c r="M5" s="9">
        <v>3.0</v>
      </c>
      <c r="N5" s="9">
        <v>2.5</v>
      </c>
      <c r="O5" s="9">
        <v>2.5</v>
      </c>
      <c r="P5" s="15">
        <f t="shared" si="1"/>
        <v>74</v>
      </c>
      <c r="Q5" s="16">
        <v>1.0</v>
      </c>
      <c r="R5" s="16">
        <v>0.0</v>
      </c>
      <c r="S5" s="17">
        <v>0.0</v>
      </c>
      <c r="T5" s="9" t="s">
        <v>27</v>
      </c>
    </row>
    <row r="6" ht="63.75" customHeight="1">
      <c r="A6" s="9" t="s">
        <v>35</v>
      </c>
      <c r="B6" s="9" t="s">
        <v>36</v>
      </c>
      <c r="C6" s="9" t="s">
        <v>37</v>
      </c>
      <c r="D6" s="9">
        <v>5.0</v>
      </c>
      <c r="E6" s="9">
        <v>6.0</v>
      </c>
      <c r="F6" s="9">
        <v>5.0</v>
      </c>
      <c r="G6" s="9">
        <v>6.0</v>
      </c>
      <c r="H6" s="9">
        <v>5.0</v>
      </c>
      <c r="I6" s="9">
        <v>5.0</v>
      </c>
      <c r="J6" s="9">
        <v>9.0</v>
      </c>
      <c r="K6" s="9">
        <v>5.0</v>
      </c>
      <c r="L6" s="9">
        <v>4.0</v>
      </c>
      <c r="M6" s="9">
        <v>3.0</v>
      </c>
      <c r="N6" s="9">
        <v>0.0</v>
      </c>
      <c r="O6" s="9">
        <v>0.0</v>
      </c>
      <c r="P6" s="15">
        <f t="shared" si="1"/>
        <v>53</v>
      </c>
      <c r="Q6" s="16">
        <v>0.0</v>
      </c>
      <c r="R6" s="16">
        <v>1.0</v>
      </c>
      <c r="S6" s="17">
        <v>3.0</v>
      </c>
      <c r="T6" s="9" t="s">
        <v>27</v>
      </c>
    </row>
    <row r="7" ht="63.75" customHeight="1">
      <c r="A7" s="9" t="s">
        <v>38</v>
      </c>
      <c r="B7" s="9" t="s">
        <v>39</v>
      </c>
      <c r="C7" s="9" t="s">
        <v>40</v>
      </c>
      <c r="D7" s="9">
        <v>5.0</v>
      </c>
      <c r="E7" s="9">
        <v>9.0</v>
      </c>
      <c r="F7" s="9">
        <v>5.0</v>
      </c>
      <c r="G7" s="9">
        <v>9.0</v>
      </c>
      <c r="H7" s="9">
        <v>14.0</v>
      </c>
      <c r="I7" s="9">
        <v>8.0</v>
      </c>
      <c r="J7" s="9">
        <v>9.0</v>
      </c>
      <c r="K7" s="9">
        <v>6.0</v>
      </c>
      <c r="L7" s="9">
        <v>5.0</v>
      </c>
      <c r="M7" s="9">
        <v>3.0</v>
      </c>
      <c r="N7" s="9">
        <v>0.0</v>
      </c>
      <c r="O7" s="9">
        <v>2.5</v>
      </c>
      <c r="P7" s="15">
        <f t="shared" si="1"/>
        <v>75.5</v>
      </c>
      <c r="Q7" s="16">
        <v>0.0</v>
      </c>
      <c r="R7" s="16">
        <v>1.0</v>
      </c>
      <c r="S7" s="17">
        <v>1.0</v>
      </c>
      <c r="T7" s="9" t="s">
        <v>27</v>
      </c>
    </row>
    <row r="8" ht="63.75" customHeight="1">
      <c r="A8" s="9" t="s">
        <v>41</v>
      </c>
      <c r="B8" s="9" t="s">
        <v>42</v>
      </c>
      <c r="C8" s="9" t="s">
        <v>43</v>
      </c>
      <c r="D8" s="9">
        <v>5.0</v>
      </c>
      <c r="E8" s="9">
        <v>8.0</v>
      </c>
      <c r="F8" s="9">
        <v>5.0</v>
      </c>
      <c r="G8" s="9">
        <v>8.0</v>
      </c>
      <c r="H8" s="9">
        <v>12.0</v>
      </c>
      <c r="I8" s="9">
        <v>6.0</v>
      </c>
      <c r="J8" s="9">
        <v>8.0</v>
      </c>
      <c r="K8" s="9">
        <v>6.0</v>
      </c>
      <c r="L8" s="9">
        <v>4.0</v>
      </c>
      <c r="M8" s="9">
        <v>3.0</v>
      </c>
      <c r="N8" s="9">
        <v>2.5</v>
      </c>
      <c r="O8" s="9">
        <v>0.0</v>
      </c>
      <c r="P8" s="15">
        <f t="shared" si="1"/>
        <v>67.5</v>
      </c>
      <c r="Q8" s="16">
        <v>0.0</v>
      </c>
      <c r="R8" s="16">
        <v>1.0</v>
      </c>
      <c r="S8" s="17">
        <v>1.0</v>
      </c>
      <c r="T8" s="9" t="s">
        <v>27</v>
      </c>
    </row>
    <row r="9" ht="63.75" customHeight="1">
      <c r="A9" s="9" t="s">
        <v>44</v>
      </c>
      <c r="B9" s="9" t="s">
        <v>45</v>
      </c>
      <c r="C9" s="9" t="s">
        <v>46</v>
      </c>
      <c r="D9" s="9">
        <v>20.0</v>
      </c>
      <c r="E9" s="9">
        <v>10.0</v>
      </c>
      <c r="F9" s="9">
        <v>5.0</v>
      </c>
      <c r="G9" s="9">
        <v>10.0</v>
      </c>
      <c r="H9" s="9">
        <v>15.0</v>
      </c>
      <c r="I9" s="9">
        <v>8.0</v>
      </c>
      <c r="J9" s="9">
        <v>9.0</v>
      </c>
      <c r="K9" s="9">
        <v>6.0</v>
      </c>
      <c r="L9" s="9">
        <v>5.0</v>
      </c>
      <c r="M9" s="9">
        <v>3.0</v>
      </c>
      <c r="N9" s="9">
        <v>2.5</v>
      </c>
      <c r="O9" s="9">
        <v>2.5</v>
      </c>
      <c r="P9" s="15">
        <f t="shared" si="1"/>
        <v>96</v>
      </c>
      <c r="Q9" s="16">
        <v>2.0</v>
      </c>
      <c r="R9" s="16">
        <v>2.0</v>
      </c>
      <c r="S9" s="17">
        <v>0.0</v>
      </c>
      <c r="T9" s="9" t="s">
        <v>47</v>
      </c>
    </row>
    <row r="10" ht="63.75" customHeight="1">
      <c r="A10" s="9" t="s">
        <v>48</v>
      </c>
      <c r="B10" s="9" t="s">
        <v>49</v>
      </c>
      <c r="C10" s="9" t="s">
        <v>50</v>
      </c>
      <c r="D10" s="9">
        <v>5.0</v>
      </c>
      <c r="E10" s="9">
        <v>7.0</v>
      </c>
      <c r="F10" s="9">
        <v>5.0</v>
      </c>
      <c r="G10" s="9">
        <v>8.0</v>
      </c>
      <c r="H10" s="9">
        <v>0.0</v>
      </c>
      <c r="I10" s="9">
        <v>6.0</v>
      </c>
      <c r="J10" s="9">
        <v>9.0</v>
      </c>
      <c r="K10" s="9">
        <v>6.0</v>
      </c>
      <c r="L10" s="9">
        <v>4.0</v>
      </c>
      <c r="M10" s="9">
        <v>3.0</v>
      </c>
      <c r="N10" s="9">
        <v>0.0</v>
      </c>
      <c r="O10" s="9">
        <v>0.0</v>
      </c>
      <c r="P10" s="15">
        <f t="shared" si="1"/>
        <v>53</v>
      </c>
      <c r="Q10" s="16">
        <v>0.0</v>
      </c>
      <c r="R10" s="16">
        <v>0.0</v>
      </c>
      <c r="S10" s="17">
        <v>0.0</v>
      </c>
      <c r="T10" s="9" t="s">
        <v>27</v>
      </c>
    </row>
    <row r="11" ht="63.75" customHeight="1">
      <c r="A11" s="9" t="s">
        <v>51</v>
      </c>
      <c r="B11" s="9" t="s">
        <v>52</v>
      </c>
      <c r="C11" s="9" t="s">
        <v>53</v>
      </c>
      <c r="D11" s="9">
        <v>10.0</v>
      </c>
      <c r="E11" s="9">
        <v>10.0</v>
      </c>
      <c r="F11" s="9">
        <v>5.0</v>
      </c>
      <c r="G11" s="9">
        <v>8.0</v>
      </c>
      <c r="H11" s="9">
        <v>15.0</v>
      </c>
      <c r="I11" s="9">
        <v>9.0</v>
      </c>
      <c r="J11" s="9">
        <v>9.0</v>
      </c>
      <c r="K11" s="9">
        <v>7.0</v>
      </c>
      <c r="L11" s="9">
        <v>5.0</v>
      </c>
      <c r="M11" s="9">
        <v>3.0</v>
      </c>
      <c r="N11" s="9">
        <v>2.5</v>
      </c>
      <c r="O11" s="9">
        <v>0.0</v>
      </c>
      <c r="P11" s="15">
        <f t="shared" si="1"/>
        <v>83.5</v>
      </c>
      <c r="Q11" s="16">
        <v>2.0</v>
      </c>
      <c r="R11" s="16">
        <v>2.0</v>
      </c>
      <c r="S11" s="17">
        <v>0.0</v>
      </c>
      <c r="T11" s="9" t="s">
        <v>31</v>
      </c>
    </row>
    <row r="12" ht="63.75" customHeight="1">
      <c r="A12" s="9" t="s">
        <v>54</v>
      </c>
      <c r="B12" s="9" t="s">
        <v>55</v>
      </c>
      <c r="C12" s="9" t="s">
        <v>56</v>
      </c>
      <c r="D12" s="9">
        <v>10.0</v>
      </c>
      <c r="E12" s="9">
        <v>10.0</v>
      </c>
      <c r="F12" s="9">
        <v>5.0</v>
      </c>
      <c r="G12" s="9">
        <v>10.0</v>
      </c>
      <c r="H12" s="9">
        <v>13.0</v>
      </c>
      <c r="I12" s="9">
        <v>7.0</v>
      </c>
      <c r="J12" s="9">
        <v>8.0</v>
      </c>
      <c r="K12" s="9">
        <v>7.0</v>
      </c>
      <c r="L12" s="9">
        <v>5.0</v>
      </c>
      <c r="M12" s="9">
        <v>3.0</v>
      </c>
      <c r="N12" s="9">
        <v>0.0</v>
      </c>
      <c r="O12" s="9">
        <v>0.0</v>
      </c>
      <c r="P12" s="15">
        <f t="shared" si="1"/>
        <v>78</v>
      </c>
      <c r="Q12" s="16">
        <v>1.0</v>
      </c>
      <c r="R12" s="16">
        <v>2.0</v>
      </c>
      <c r="S12" s="17">
        <v>0.0</v>
      </c>
      <c r="T12" s="9" t="s">
        <v>31</v>
      </c>
    </row>
    <row r="13" ht="63.75" customHeight="1">
      <c r="A13" s="9" t="s">
        <v>57</v>
      </c>
      <c r="B13" s="9" t="s">
        <v>58</v>
      </c>
      <c r="C13" s="9" t="s">
        <v>59</v>
      </c>
      <c r="D13" s="9">
        <v>5.0</v>
      </c>
      <c r="E13" s="9">
        <v>4.0</v>
      </c>
      <c r="F13" s="9">
        <v>5.0</v>
      </c>
      <c r="G13" s="9">
        <v>5.0</v>
      </c>
      <c r="H13" s="9">
        <v>0.0</v>
      </c>
      <c r="I13" s="9">
        <v>5.0</v>
      </c>
      <c r="J13" s="9">
        <v>6.0</v>
      </c>
      <c r="K13" s="9">
        <v>4.0</v>
      </c>
      <c r="L13" s="9">
        <v>3.0</v>
      </c>
      <c r="M13" s="9">
        <v>2.0</v>
      </c>
      <c r="N13" s="9">
        <v>0.0</v>
      </c>
      <c r="O13" s="9">
        <v>0.0</v>
      </c>
      <c r="P13" s="15">
        <f t="shared" si="1"/>
        <v>39</v>
      </c>
      <c r="Q13" s="16">
        <v>0.0</v>
      </c>
      <c r="R13" s="16">
        <v>0.0</v>
      </c>
      <c r="S13" s="17">
        <v>0.0</v>
      </c>
      <c r="T13" s="9" t="s">
        <v>60</v>
      </c>
    </row>
    <row r="14" ht="63.75" customHeight="1">
      <c r="A14" s="9" t="s">
        <v>61</v>
      </c>
      <c r="B14" s="9" t="s">
        <v>62</v>
      </c>
      <c r="C14" s="9" t="s">
        <v>63</v>
      </c>
      <c r="D14" s="9">
        <v>5.0</v>
      </c>
      <c r="E14" s="9">
        <v>8.0</v>
      </c>
      <c r="F14" s="9">
        <v>5.0</v>
      </c>
      <c r="G14" s="9">
        <v>9.0</v>
      </c>
      <c r="H14" s="9">
        <v>12.0</v>
      </c>
      <c r="I14" s="9">
        <v>6.0</v>
      </c>
      <c r="J14" s="9">
        <v>8.0</v>
      </c>
      <c r="K14" s="9">
        <v>5.0</v>
      </c>
      <c r="L14" s="9">
        <v>4.0</v>
      </c>
      <c r="M14" s="9">
        <v>3.0</v>
      </c>
      <c r="N14" s="9">
        <v>2.5</v>
      </c>
      <c r="O14" s="9">
        <v>2.5</v>
      </c>
      <c r="P14" s="15">
        <f t="shared" si="1"/>
        <v>70</v>
      </c>
      <c r="Q14" s="16">
        <v>1.0</v>
      </c>
      <c r="R14" s="16">
        <v>0.0</v>
      </c>
      <c r="S14" s="17">
        <v>0.0</v>
      </c>
      <c r="T14" s="9" t="s">
        <v>27</v>
      </c>
    </row>
    <row r="15" ht="63.75" customHeight="1">
      <c r="A15" s="9" t="s">
        <v>64</v>
      </c>
      <c r="B15" s="9" t="s">
        <v>65</v>
      </c>
      <c r="C15" s="9" t="s">
        <v>66</v>
      </c>
      <c r="D15" s="9">
        <v>5.0</v>
      </c>
      <c r="E15" s="9">
        <v>9.0</v>
      </c>
      <c r="F15" s="9">
        <v>4.0</v>
      </c>
      <c r="G15" s="9">
        <v>9.0</v>
      </c>
      <c r="H15" s="9">
        <v>14.0</v>
      </c>
      <c r="I15" s="9">
        <v>7.0</v>
      </c>
      <c r="J15" s="9">
        <v>8.0</v>
      </c>
      <c r="K15" s="9">
        <v>6.0</v>
      </c>
      <c r="L15" s="9">
        <v>4.0</v>
      </c>
      <c r="M15" s="9">
        <v>3.0</v>
      </c>
      <c r="N15" s="9">
        <v>0.0</v>
      </c>
      <c r="O15" s="9">
        <v>2.5</v>
      </c>
      <c r="P15" s="15">
        <f t="shared" si="1"/>
        <v>71.5</v>
      </c>
      <c r="Q15" s="16">
        <v>1.0</v>
      </c>
      <c r="R15" s="16">
        <v>1.0</v>
      </c>
      <c r="S15" s="17">
        <v>0.0</v>
      </c>
      <c r="T15" s="9" t="s">
        <v>27</v>
      </c>
    </row>
    <row r="16" ht="63.75" customHeight="1">
      <c r="A16" s="9" t="s">
        <v>67</v>
      </c>
      <c r="B16" s="9" t="s">
        <v>68</v>
      </c>
      <c r="C16" s="9" t="s">
        <v>69</v>
      </c>
      <c r="D16" s="9">
        <v>10.0</v>
      </c>
      <c r="E16" s="9">
        <v>3.0</v>
      </c>
      <c r="F16" s="9">
        <v>5.0</v>
      </c>
      <c r="G16" s="9">
        <v>4.0</v>
      </c>
      <c r="H16" s="9">
        <v>5.0</v>
      </c>
      <c r="I16" s="9">
        <v>4.0</v>
      </c>
      <c r="J16" s="9">
        <v>6.0</v>
      </c>
      <c r="K16" s="9">
        <v>4.0</v>
      </c>
      <c r="L16" s="9">
        <v>3.0</v>
      </c>
      <c r="M16" s="9">
        <v>2.0</v>
      </c>
      <c r="N16" s="9">
        <v>0.0</v>
      </c>
      <c r="O16" s="9">
        <v>0.0</v>
      </c>
      <c r="P16" s="15">
        <f t="shared" si="1"/>
        <v>46</v>
      </c>
      <c r="Q16" s="16">
        <v>0.0</v>
      </c>
      <c r="R16" s="16">
        <v>2.0</v>
      </c>
      <c r="S16" s="17">
        <v>2.0</v>
      </c>
      <c r="T16" s="9" t="s">
        <v>31</v>
      </c>
    </row>
    <row r="17" ht="63.75" customHeight="1">
      <c r="A17" s="9" t="s">
        <v>70</v>
      </c>
      <c r="B17" s="9" t="s">
        <v>71</v>
      </c>
      <c r="C17" s="9" t="s">
        <v>72</v>
      </c>
      <c r="D17" s="9">
        <v>5.0</v>
      </c>
      <c r="E17" s="9">
        <v>8.0</v>
      </c>
      <c r="F17" s="9">
        <v>4.0</v>
      </c>
      <c r="G17" s="9">
        <v>8.0</v>
      </c>
      <c r="H17" s="9">
        <v>13.0</v>
      </c>
      <c r="I17" s="9">
        <v>6.0</v>
      </c>
      <c r="J17" s="9">
        <v>8.0</v>
      </c>
      <c r="K17" s="9">
        <v>6.0</v>
      </c>
      <c r="L17" s="9">
        <v>4.0</v>
      </c>
      <c r="M17" s="9">
        <v>3.0</v>
      </c>
      <c r="N17" s="9">
        <v>2.5</v>
      </c>
      <c r="O17" s="9">
        <v>2.5</v>
      </c>
      <c r="P17" s="15">
        <f t="shared" si="1"/>
        <v>70</v>
      </c>
      <c r="Q17" s="16">
        <v>1.0</v>
      </c>
      <c r="R17" s="16">
        <v>0.0</v>
      </c>
      <c r="S17" s="17">
        <v>0.0</v>
      </c>
      <c r="T17" s="9" t="s">
        <v>27</v>
      </c>
    </row>
    <row r="18" ht="63.75" customHeight="1">
      <c r="A18" s="9" t="s">
        <v>73</v>
      </c>
      <c r="B18" s="9" t="s">
        <v>74</v>
      </c>
      <c r="C18" s="9" t="s">
        <v>75</v>
      </c>
      <c r="D18" s="9">
        <v>5.0</v>
      </c>
      <c r="E18" s="9">
        <v>8.0</v>
      </c>
      <c r="F18" s="9">
        <v>4.0</v>
      </c>
      <c r="G18" s="9">
        <v>9.0</v>
      </c>
      <c r="H18" s="9">
        <v>5.0</v>
      </c>
      <c r="I18" s="9">
        <v>7.0</v>
      </c>
      <c r="J18" s="9">
        <v>9.0</v>
      </c>
      <c r="K18" s="9">
        <v>6.0</v>
      </c>
      <c r="L18" s="9">
        <v>4.0</v>
      </c>
      <c r="M18" s="9">
        <v>3.0</v>
      </c>
      <c r="N18" s="9">
        <v>2.5</v>
      </c>
      <c r="O18" s="9">
        <v>2.5</v>
      </c>
      <c r="P18" s="15">
        <f t="shared" si="1"/>
        <v>65</v>
      </c>
      <c r="Q18" s="16">
        <v>0.0</v>
      </c>
      <c r="R18" s="16">
        <v>1.0</v>
      </c>
      <c r="S18" s="17">
        <v>1.0</v>
      </c>
      <c r="T18" s="9" t="s">
        <v>27</v>
      </c>
    </row>
    <row r="19" ht="63.75" customHeight="1">
      <c r="A19" s="9" t="s">
        <v>76</v>
      </c>
      <c r="B19" s="9" t="s">
        <v>77</v>
      </c>
      <c r="C19" s="9" t="s">
        <v>78</v>
      </c>
      <c r="D19" s="9">
        <v>5.0</v>
      </c>
      <c r="E19" s="9">
        <v>5.0</v>
      </c>
      <c r="F19" s="9">
        <v>4.0</v>
      </c>
      <c r="G19" s="9">
        <v>7.0</v>
      </c>
      <c r="H19" s="9">
        <v>0.0</v>
      </c>
      <c r="I19" s="9">
        <v>8.0</v>
      </c>
      <c r="J19" s="9">
        <v>9.0</v>
      </c>
      <c r="K19" s="9">
        <v>6.0</v>
      </c>
      <c r="L19" s="9">
        <v>5.0</v>
      </c>
      <c r="M19" s="9">
        <v>3.0</v>
      </c>
      <c r="N19" s="9">
        <v>2.5</v>
      </c>
      <c r="O19" s="9">
        <v>2.5</v>
      </c>
      <c r="P19" s="15">
        <f t="shared" si="1"/>
        <v>57</v>
      </c>
      <c r="Q19" s="16">
        <v>0.0</v>
      </c>
      <c r="R19" s="16">
        <v>0.0</v>
      </c>
      <c r="S19" s="17">
        <v>0.0</v>
      </c>
      <c r="T19" s="9" t="s">
        <v>27</v>
      </c>
    </row>
    <row r="20" ht="63.75" customHeight="1">
      <c r="A20" s="9" t="s">
        <v>79</v>
      </c>
      <c r="B20" s="9" t="s">
        <v>80</v>
      </c>
      <c r="C20" s="9" t="s">
        <v>81</v>
      </c>
      <c r="D20" s="9">
        <v>5.0</v>
      </c>
      <c r="E20" s="9">
        <v>8.0</v>
      </c>
      <c r="F20" s="9">
        <v>4.0</v>
      </c>
      <c r="G20" s="9">
        <v>8.0</v>
      </c>
      <c r="H20" s="9">
        <v>15.0</v>
      </c>
      <c r="I20" s="9">
        <v>8.0</v>
      </c>
      <c r="J20" s="9">
        <v>8.0</v>
      </c>
      <c r="K20" s="9">
        <v>6.0</v>
      </c>
      <c r="L20" s="9">
        <v>4.0</v>
      </c>
      <c r="M20" s="9">
        <v>3.0</v>
      </c>
      <c r="N20" s="9">
        <v>2.5</v>
      </c>
      <c r="O20" s="9">
        <v>2.5</v>
      </c>
      <c r="P20" s="15">
        <f t="shared" si="1"/>
        <v>74</v>
      </c>
      <c r="Q20" s="16">
        <v>1.0</v>
      </c>
      <c r="R20" s="16">
        <v>1.0</v>
      </c>
      <c r="S20" s="17">
        <v>0.0</v>
      </c>
      <c r="T20" s="9" t="s">
        <v>27</v>
      </c>
    </row>
    <row r="21" ht="63.75" customHeight="1">
      <c r="A21" s="9" t="s">
        <v>82</v>
      </c>
      <c r="B21" s="9" t="s">
        <v>83</v>
      </c>
      <c r="C21" s="9" t="s">
        <v>84</v>
      </c>
      <c r="D21" s="9">
        <v>10.0</v>
      </c>
      <c r="E21" s="9">
        <v>10.0</v>
      </c>
      <c r="F21" s="9">
        <v>5.0</v>
      </c>
      <c r="G21" s="9">
        <v>10.0</v>
      </c>
      <c r="H21" s="9">
        <v>15.0</v>
      </c>
      <c r="I21" s="9">
        <v>9.0</v>
      </c>
      <c r="J21" s="9">
        <v>9.0</v>
      </c>
      <c r="K21" s="9">
        <v>7.0</v>
      </c>
      <c r="L21" s="9">
        <v>4.0</v>
      </c>
      <c r="M21" s="9">
        <v>3.0</v>
      </c>
      <c r="N21" s="9">
        <v>2.5</v>
      </c>
      <c r="O21" s="9">
        <v>0.0</v>
      </c>
      <c r="P21" s="15">
        <f t="shared" si="1"/>
        <v>84.5</v>
      </c>
      <c r="Q21" s="16">
        <v>2.0</v>
      </c>
      <c r="R21" s="16">
        <v>1.0</v>
      </c>
      <c r="S21" s="17">
        <v>0.0</v>
      </c>
      <c r="T21" s="9" t="s">
        <v>31</v>
      </c>
    </row>
    <row r="22" ht="63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>
        <f t="shared" ref="Q22:S22" si="2">SUM(Q3:Q21)</f>
        <v>13</v>
      </c>
      <c r="R22" s="1">
        <f t="shared" si="2"/>
        <v>18</v>
      </c>
      <c r="S22" s="1">
        <f t="shared" si="2"/>
        <v>8</v>
      </c>
      <c r="T22" s="1"/>
    </row>
    <row r="23" ht="63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ht="63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ht="63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ht="63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ht="63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ht="63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ht="63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ht="63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ht="63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ht="63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ht="63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ht="63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ht="63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ht="63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ht="63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ht="63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ht="63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ht="63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ht="63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ht="63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ht="63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ht="63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ht="63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ht="63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ht="63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ht="63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ht="63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ht="63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ht="63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ht="63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ht="63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ht="63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ht="63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ht="63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ht="63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ht="63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ht="63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ht="63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ht="63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ht="63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ht="63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ht="63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ht="63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ht="63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ht="63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ht="63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ht="63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ht="63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ht="63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ht="63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ht="63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ht="63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ht="63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ht="63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ht="63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ht="63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ht="63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ht="63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ht="63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ht="63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ht="63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ht="63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ht="63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ht="63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ht="63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ht="63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ht="63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ht="63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ht="63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ht="63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ht="63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ht="63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ht="63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ht="63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ht="63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ht="63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ht="63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ht="63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ht="63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ht="63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ht="63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ht="63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ht="63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ht="63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ht="63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ht="63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ht="63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ht="63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ht="63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ht="63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ht="63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ht="63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ht="63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ht="63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ht="63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ht="63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ht="63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ht="63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ht="63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ht="63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ht="63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ht="63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ht="63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ht="63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ht="63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ht="63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ht="63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ht="63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ht="63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ht="63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ht="63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ht="63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ht="63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ht="63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ht="63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ht="63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ht="63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ht="63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ht="63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ht="63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ht="63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ht="63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ht="63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ht="63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ht="63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ht="63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ht="63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ht="63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ht="63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ht="63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ht="63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ht="63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ht="63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ht="63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ht="63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ht="63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ht="63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ht="63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ht="63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ht="63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ht="63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ht="63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ht="63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ht="63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ht="63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ht="63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ht="63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ht="63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ht="63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ht="63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ht="63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ht="63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ht="63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ht="63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ht="63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ht="63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ht="63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ht="63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ht="63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ht="63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ht="63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ht="63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ht="63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ht="63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ht="63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ht="63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ht="63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ht="63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ht="63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ht="63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ht="63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ht="63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ht="63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ht="63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ht="63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ht="63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ht="63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ht="63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ht="63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ht="63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ht="63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ht="63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ht="63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ht="63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ht="63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ht="63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ht="63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ht="63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ht="63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ht="63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ht="63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ht="63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ht="63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ht="63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ht="63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ht="63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ht="63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ht="63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ht="63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ht="63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ht="63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ht="63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ht="63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ht="63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ht="63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ht="63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ht="63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ht="63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ht="63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ht="63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ht="63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ht="63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ht="63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ht="63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ht="63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ht="63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ht="63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ht="63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ht="63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ht="63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ht="63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ht="63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ht="63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ht="63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ht="63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ht="63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ht="63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ht="63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ht="63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ht="63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ht="63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ht="63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ht="63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ht="63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ht="63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ht="63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ht="63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ht="63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ht="63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ht="63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ht="63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ht="63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ht="63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ht="63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ht="63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ht="63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ht="63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ht="63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ht="63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ht="63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ht="63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ht="63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ht="63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ht="63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ht="63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ht="63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ht="63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ht="63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ht="63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ht="63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ht="63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ht="63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ht="63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ht="63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ht="63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ht="63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ht="63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ht="63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ht="63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ht="63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ht="63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ht="63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ht="63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ht="63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ht="63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ht="63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ht="63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ht="63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ht="63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ht="63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ht="63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ht="63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ht="63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ht="63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ht="63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ht="63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ht="63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ht="63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ht="63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ht="63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ht="63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ht="63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ht="63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ht="63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ht="63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ht="63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ht="63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ht="63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ht="63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ht="63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ht="63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ht="63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ht="63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ht="63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ht="63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ht="63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ht="63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ht="63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ht="63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ht="63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ht="63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ht="63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ht="63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ht="63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ht="63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ht="63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ht="63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ht="63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ht="63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ht="63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ht="63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ht="63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ht="63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ht="63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ht="63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ht="63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ht="63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ht="63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ht="63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ht="63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ht="63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ht="63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ht="63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ht="63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ht="63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ht="63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ht="63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ht="63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ht="63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ht="63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ht="63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ht="63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ht="63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ht="63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ht="63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ht="63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ht="63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ht="63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ht="63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ht="63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ht="63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ht="63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ht="63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ht="63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ht="63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ht="63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ht="63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ht="63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ht="63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ht="63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ht="63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ht="63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ht="63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ht="63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ht="63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ht="63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ht="63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ht="63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ht="63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ht="63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ht="63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ht="63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ht="63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ht="63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ht="63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ht="63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ht="63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ht="63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ht="63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ht="63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ht="63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ht="63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ht="63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ht="63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ht="63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ht="63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ht="63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ht="63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ht="63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ht="63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ht="63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ht="63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ht="63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ht="63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ht="63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ht="63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ht="63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ht="63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ht="63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ht="63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ht="63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ht="63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ht="63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ht="63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ht="63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ht="63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ht="63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ht="63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ht="63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ht="63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ht="63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ht="63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ht="63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ht="63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ht="63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ht="63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ht="63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ht="63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ht="63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ht="63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ht="63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ht="63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ht="63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ht="63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ht="63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ht="63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ht="63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ht="63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ht="63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ht="63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ht="63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ht="63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ht="63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ht="63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ht="63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ht="63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ht="63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ht="63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ht="63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ht="63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ht="63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ht="63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ht="63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ht="63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ht="63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ht="63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ht="63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ht="63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ht="63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ht="63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ht="63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ht="63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ht="63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ht="63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ht="63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ht="63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ht="63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ht="63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ht="63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ht="63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ht="63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ht="63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ht="63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ht="63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ht="63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ht="63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ht="63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ht="63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ht="63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ht="63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ht="63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ht="63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ht="63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ht="63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ht="63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ht="63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ht="63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ht="63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ht="63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ht="63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ht="63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ht="63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ht="63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ht="63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ht="63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ht="63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ht="63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ht="63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ht="63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ht="63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ht="63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ht="63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ht="63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ht="63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ht="63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ht="63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ht="63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ht="63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ht="63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ht="63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ht="63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ht="63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ht="63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ht="63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ht="63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ht="63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ht="63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ht="63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ht="63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ht="63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ht="63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ht="63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ht="63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ht="63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ht="63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ht="63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ht="63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ht="63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ht="63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ht="63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ht="63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ht="63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ht="63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ht="63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ht="63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ht="63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ht="63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ht="63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ht="63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ht="63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ht="63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ht="63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ht="63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ht="63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ht="63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ht="63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ht="63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ht="63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ht="63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ht="63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ht="63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ht="63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ht="63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ht="63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ht="63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ht="63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ht="63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ht="63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ht="63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ht="63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ht="63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ht="63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ht="63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ht="63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ht="63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ht="63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ht="63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ht="63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ht="63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ht="63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ht="63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ht="63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ht="63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ht="63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ht="63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ht="63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ht="63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ht="63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ht="63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ht="63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ht="63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ht="63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ht="63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ht="63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ht="63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ht="63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ht="63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ht="63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ht="63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ht="63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ht="63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ht="63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ht="63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ht="63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ht="63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ht="63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ht="63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ht="63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ht="63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ht="63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ht="63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ht="63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ht="63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ht="63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ht="63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ht="63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ht="63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ht="63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ht="63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ht="63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ht="63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ht="63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ht="63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ht="63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ht="63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ht="63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ht="63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ht="63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ht="63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ht="63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ht="63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ht="63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ht="63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ht="63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ht="63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ht="63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ht="63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ht="63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ht="63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ht="63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ht="63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ht="63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ht="63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ht="63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ht="63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ht="63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ht="63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ht="63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ht="63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ht="63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ht="63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ht="63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ht="63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ht="63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ht="63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ht="63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ht="63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ht="63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ht="63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ht="63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ht="63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ht="63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ht="63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ht="63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ht="63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ht="63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ht="63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ht="63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ht="63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ht="63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ht="63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ht="63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ht="63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ht="63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ht="63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ht="63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ht="63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ht="63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ht="63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ht="63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ht="63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ht="63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ht="63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ht="63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ht="63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ht="63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ht="63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ht="63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ht="63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ht="63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ht="63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ht="63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ht="63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ht="63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ht="63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ht="63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ht="63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ht="63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ht="63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ht="63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ht="63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ht="63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ht="63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ht="63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ht="63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ht="63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ht="63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ht="63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ht="63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ht="63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ht="63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ht="63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ht="63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ht="63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ht="63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ht="63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ht="63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ht="63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ht="63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ht="63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ht="63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ht="63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ht="63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ht="63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ht="63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ht="63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ht="63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ht="63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ht="63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ht="63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ht="63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ht="63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ht="63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ht="63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ht="63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ht="63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ht="63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ht="63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ht="63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ht="63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ht="63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ht="63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ht="63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ht="63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ht="63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ht="63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ht="63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ht="63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ht="63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ht="63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ht="63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ht="63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ht="63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ht="63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ht="63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ht="63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ht="63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ht="63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ht="63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ht="63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ht="63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ht="63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ht="63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ht="63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ht="63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ht="63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ht="63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ht="63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ht="63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ht="63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ht="63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ht="63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ht="63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ht="63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ht="63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ht="63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ht="63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ht="63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ht="63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ht="63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ht="63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ht="63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ht="63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ht="63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ht="63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ht="63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ht="63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ht="63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ht="63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ht="63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ht="63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ht="63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ht="63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ht="63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ht="63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ht="63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ht="63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ht="63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ht="63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ht="63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ht="63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ht="63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ht="63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ht="63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ht="63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ht="63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ht="63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ht="63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ht="63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ht="63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ht="63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ht="63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ht="63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ht="63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ht="63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ht="63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ht="63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ht="63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ht="63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ht="63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ht="63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ht="63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ht="63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ht="63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ht="63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ht="63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ht="63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ht="63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ht="63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ht="63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ht="63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ht="63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ht="63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ht="63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ht="63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ht="63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ht="63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ht="63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ht="63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ht="63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ht="63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ht="63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ht="63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ht="63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ht="63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ht="63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ht="63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ht="63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ht="63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ht="63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ht="63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ht="63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ht="63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ht="63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ht="63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ht="63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ht="63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ht="63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ht="63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ht="63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ht="63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ht="63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ht="63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ht="63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ht="63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ht="63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ht="63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ht="63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ht="63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ht="63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ht="63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ht="63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ht="63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ht="63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ht="63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ht="63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ht="63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ht="63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ht="63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ht="63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ht="63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ht="63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ht="63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ht="63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ht="63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ht="63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ht="63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ht="63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ht="63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ht="63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ht="63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ht="63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ht="63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ht="63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ht="63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ht="63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ht="63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ht="63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ht="63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ht="63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ht="63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ht="63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ht="63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ht="63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ht="63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ht="63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ht="63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ht="63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ht="63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ht="63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ht="63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ht="63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ht="63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ht="63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ht="63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ht="63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ht="63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ht="63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ht="63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ht="63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ht="63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ht="63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ht="63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ht="63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ht="63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ht="63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ht="63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ht="63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ht="63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ht="63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ht="63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ht="63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ht="63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ht="63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ht="63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ht="63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ht="63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ht="63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ht="63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ht="63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ht="63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ht="63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ht="63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ht="63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ht="63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ht="63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ht="63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ht="63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ht="63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ht="63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ht="63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ht="63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ht="63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ht="63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ht="63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ht="63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ht="63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ht="63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ht="63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ht="63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ht="63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ht="63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ht="63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ht="63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ht="63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ht="63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ht="63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ht="63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ht="63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ht="63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ht="63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ht="63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ht="63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ht="63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ht="63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ht="63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ht="63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ht="63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ht="63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ht="63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ht="63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ht="63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ht="63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ht="63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ht="63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  <row r="988" ht="63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</row>
    <row r="989" ht="63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</row>
    <row r="990" ht="63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</row>
    <row r="991" ht="63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</row>
    <row r="992" ht="63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</row>
    <row r="993" ht="63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</row>
    <row r="994" ht="63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</row>
    <row r="995" ht="63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</row>
    <row r="996" ht="63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</row>
    <row r="997" ht="63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</row>
    <row r="998" ht="63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</row>
    <row r="999" ht="63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</row>
    <row r="1000" ht="63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</row>
    <row r="1001" ht="63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</row>
  </sheetData>
  <mergeCells count="3">
    <mergeCell ref="E1:I1"/>
    <mergeCell ref="J1:M1"/>
    <mergeCell ref="N1:O1"/>
  </mergeCells>
  <printOptions/>
  <pageMargins bottom="0.787401575" footer="0.0" header="0.0" left="0.511811024" right="0.511811024" top="0.7874015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2006-09-25T12:47:36Z</dcterms:created>
</cp:coreProperties>
</file>